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ITU\ETU\2015\Junior\"/>
    </mc:Choice>
  </mc:AlternateContent>
  <bookViews>
    <workbookView xWindow="45" yWindow="150" windowWidth="9135" windowHeight="8010"/>
  </bookViews>
  <sheets>
    <sheet name="Women" sheetId="1" r:id="rId1"/>
    <sheet name="Men" sheetId="11" r:id="rId2"/>
  </sheets>
  <definedNames>
    <definedName name="_xlnm._FilterDatabase" localSheetId="1" hidden="1">Men!$F$8:$F$229</definedName>
    <definedName name="_xlnm._FilterDatabase" localSheetId="0" hidden="1">Women!$F$8:$F$210</definedName>
    <definedName name="_xlnm.Print_Area" localSheetId="1">Men!$B$9:$K$223</definedName>
    <definedName name="_xlnm.Print_Area" localSheetId="0">Women!$B$9:$K$203</definedName>
    <definedName name="_xlnm.Print_Titles" localSheetId="1">Men!$8:$8</definedName>
    <definedName name="_xlnm.Print_Titles" localSheetId="0">Women!$8:$8</definedName>
  </definedNames>
  <calcPr calcId="152511"/>
</workbook>
</file>

<file path=xl/calcChain.xml><?xml version="1.0" encoding="utf-8"?>
<calcChain xmlns="http://schemas.openxmlformats.org/spreadsheetml/2006/main">
  <c r="L225" i="11" l="1"/>
  <c r="M225" i="11"/>
  <c r="N225" i="11"/>
  <c r="O225" i="11"/>
  <c r="P225" i="11"/>
  <c r="Q225" i="11"/>
  <c r="R225" i="11"/>
  <c r="S225" i="11"/>
  <c r="T225" i="11"/>
  <c r="U225" i="11"/>
  <c r="V225" i="11"/>
  <c r="W225" i="11"/>
  <c r="X225" i="11"/>
  <c r="Y225" i="11"/>
  <c r="Z225" i="11"/>
  <c r="AA225" i="11"/>
  <c r="AB225" i="11"/>
  <c r="AC225" i="11"/>
  <c r="AD225" i="11"/>
  <c r="AE225" i="11"/>
  <c r="AF225" i="11"/>
  <c r="AG225" i="11"/>
  <c r="AH225" i="11"/>
  <c r="AI225" i="11"/>
  <c r="AJ225" i="11"/>
  <c r="AK225" i="11"/>
  <c r="AL225" i="11"/>
  <c r="AM225" i="11"/>
  <c r="AN225" i="11"/>
  <c r="AO225" i="11"/>
  <c r="AP225" i="11"/>
  <c r="AQ225" i="11"/>
  <c r="AR225" i="11"/>
  <c r="AS225" i="11"/>
  <c r="AT225" i="11"/>
  <c r="AU225" i="11"/>
  <c r="AV225" i="11"/>
  <c r="AW225" i="11"/>
  <c r="AX225" i="11"/>
  <c r="AY225" i="11"/>
  <c r="AZ225" i="11"/>
  <c r="BA225" i="11"/>
  <c r="BB225" i="11"/>
  <c r="BC225" i="11"/>
  <c r="BD225" i="11"/>
  <c r="BE225" i="11"/>
  <c r="BF225" i="11"/>
  <c r="BG225" i="11"/>
  <c r="L226" i="11"/>
  <c r="M226" i="11"/>
  <c r="N226" i="11"/>
  <c r="O226" i="11"/>
  <c r="P226" i="11"/>
  <c r="Q226" i="11"/>
  <c r="R226" i="11"/>
  <c r="S226" i="11"/>
  <c r="T226" i="11"/>
  <c r="U226" i="11"/>
  <c r="V226" i="11"/>
  <c r="W226" i="11"/>
  <c r="X226" i="11"/>
  <c r="Y226" i="11"/>
  <c r="Z226" i="11"/>
  <c r="AA226" i="11"/>
  <c r="AB226" i="11"/>
  <c r="AC226" i="11"/>
  <c r="AD226" i="11"/>
  <c r="AE226" i="11"/>
  <c r="AF226" i="11"/>
  <c r="AG226" i="11"/>
  <c r="AH226" i="11"/>
  <c r="AI226" i="11"/>
  <c r="AJ226" i="11"/>
  <c r="AK226" i="11"/>
  <c r="AL226" i="11"/>
  <c r="AM226" i="11"/>
  <c r="AN226" i="11"/>
  <c r="AO226" i="11"/>
  <c r="AP226" i="11"/>
  <c r="AQ226" i="11"/>
  <c r="AR226" i="11"/>
  <c r="AS226" i="11"/>
  <c r="AT226" i="11"/>
  <c r="AU226" i="11"/>
  <c r="AV226" i="11"/>
  <c r="AW226" i="11"/>
  <c r="AX226" i="11"/>
  <c r="AY226" i="11"/>
  <c r="AZ226" i="11"/>
  <c r="BA226" i="11"/>
  <c r="BB226" i="11"/>
  <c r="BC226" i="11"/>
  <c r="BD226" i="11"/>
  <c r="BE226" i="11"/>
  <c r="BF226" i="11"/>
  <c r="BG226" i="11"/>
  <c r="L227" i="11"/>
  <c r="M227" i="11"/>
  <c r="N227" i="11"/>
  <c r="O227" i="11"/>
  <c r="P227" i="11"/>
  <c r="Q227" i="11"/>
  <c r="R227" i="11"/>
  <c r="S227" i="11"/>
  <c r="T227" i="11"/>
  <c r="U227" i="11"/>
  <c r="V227" i="11"/>
  <c r="W227" i="11"/>
  <c r="X227" i="11"/>
  <c r="Y227" i="11"/>
  <c r="Z227" i="11"/>
  <c r="AA227" i="11"/>
  <c r="AB227" i="11"/>
  <c r="AC227" i="11"/>
  <c r="AD227" i="11"/>
  <c r="AE227" i="11"/>
  <c r="AF227" i="11"/>
  <c r="AG227" i="11"/>
  <c r="AH227" i="11"/>
  <c r="AI227" i="11"/>
  <c r="AJ227" i="11"/>
  <c r="AK227" i="11"/>
  <c r="AL227" i="11"/>
  <c r="AM227" i="11"/>
  <c r="AN227" i="11"/>
  <c r="AO227" i="11"/>
  <c r="AP227" i="11"/>
  <c r="AQ227" i="11"/>
  <c r="AR227" i="11"/>
  <c r="AS227" i="11"/>
  <c r="AT227" i="11"/>
  <c r="AU227" i="11"/>
  <c r="AV227" i="11"/>
  <c r="AW227" i="11"/>
  <c r="AX227" i="11"/>
  <c r="AY227" i="11"/>
  <c r="AZ227" i="11"/>
  <c r="BA227" i="11"/>
  <c r="BB227" i="11"/>
  <c r="BC227" i="11"/>
  <c r="BD227" i="11"/>
  <c r="BE227" i="11"/>
  <c r="BF227" i="11"/>
  <c r="BG227" i="11"/>
  <c r="L228" i="11"/>
  <c r="M228" i="11"/>
  <c r="N228" i="11"/>
  <c r="O228" i="11"/>
  <c r="P228" i="11"/>
  <c r="Q228" i="11"/>
  <c r="R228" i="11"/>
  <c r="S228" i="11"/>
  <c r="T228" i="11"/>
  <c r="U228" i="11"/>
  <c r="V228" i="11"/>
  <c r="W228" i="11"/>
  <c r="X228" i="11"/>
  <c r="Y228" i="11"/>
  <c r="Z228" i="11"/>
  <c r="AA228" i="11"/>
  <c r="AB228" i="11"/>
  <c r="AC228" i="11"/>
  <c r="AD228" i="11"/>
  <c r="AE228" i="11"/>
  <c r="AF228" i="11"/>
  <c r="AG228" i="11"/>
  <c r="AH228" i="11"/>
  <c r="AI228" i="11"/>
  <c r="AJ228" i="11"/>
  <c r="AK228" i="11"/>
  <c r="AL228" i="11"/>
  <c r="AM228" i="11"/>
  <c r="AN228" i="11"/>
  <c r="AO228" i="11"/>
  <c r="AP228" i="11"/>
  <c r="AQ228" i="11"/>
  <c r="AR228" i="11"/>
  <c r="AS228" i="11"/>
  <c r="AT228" i="11"/>
  <c r="AU228" i="11"/>
  <c r="AV228" i="11"/>
  <c r="AW228" i="11"/>
  <c r="AX228" i="11"/>
  <c r="AY228" i="11"/>
  <c r="AZ228" i="11"/>
  <c r="BA228" i="11"/>
  <c r="BB228" i="11"/>
  <c r="BC228" i="11"/>
  <c r="BD228" i="11"/>
  <c r="BE228" i="11"/>
  <c r="BF228" i="11"/>
  <c r="BG228" i="11"/>
  <c r="L229" i="11"/>
  <c r="M229" i="11"/>
  <c r="N229" i="11"/>
  <c r="O229" i="11"/>
  <c r="P229" i="11"/>
  <c r="Q229" i="11"/>
  <c r="R229" i="11"/>
  <c r="S229" i="11"/>
  <c r="T229" i="11"/>
  <c r="U229" i="11"/>
  <c r="V229" i="11"/>
  <c r="W229" i="11"/>
  <c r="X229" i="11"/>
  <c r="Y229" i="11"/>
  <c r="Z229" i="11"/>
  <c r="AA229" i="11"/>
  <c r="AB229" i="11"/>
  <c r="AC229" i="11"/>
  <c r="AD229" i="11"/>
  <c r="AE229" i="11"/>
  <c r="AF229" i="11"/>
  <c r="AG229" i="11"/>
  <c r="AH229" i="11"/>
  <c r="AI229" i="11"/>
  <c r="AJ229" i="11"/>
  <c r="AK229" i="11"/>
  <c r="AL229" i="11"/>
  <c r="AM229" i="11"/>
  <c r="AN229" i="11"/>
  <c r="AO229" i="11"/>
  <c r="AP229" i="11"/>
  <c r="AQ229" i="11"/>
  <c r="AR229" i="11"/>
  <c r="AS229" i="11"/>
  <c r="AT229" i="11"/>
  <c r="AU229" i="11"/>
  <c r="AV229" i="11"/>
  <c r="AW229" i="11"/>
  <c r="AX229" i="11"/>
  <c r="AY229" i="11"/>
  <c r="AZ229" i="11"/>
  <c r="BA229" i="11"/>
  <c r="BB229" i="11"/>
  <c r="BC229" i="11"/>
  <c r="BD229" i="11"/>
  <c r="BE229" i="11"/>
  <c r="BF229" i="11"/>
  <c r="BG229" i="11"/>
  <c r="L189" i="11"/>
  <c r="M189" i="11"/>
  <c r="N189" i="11"/>
  <c r="O189" i="11"/>
  <c r="P189" i="11"/>
  <c r="Q189" i="11"/>
  <c r="R189" i="11"/>
  <c r="S189" i="11"/>
  <c r="T189" i="11"/>
  <c r="U189" i="11"/>
  <c r="V189" i="11"/>
  <c r="W189" i="11"/>
  <c r="X189" i="11"/>
  <c r="Y189" i="11"/>
  <c r="Z189" i="11"/>
  <c r="AA189" i="11"/>
  <c r="AB189" i="11"/>
  <c r="AC189" i="11"/>
  <c r="AD189" i="11"/>
  <c r="AE189" i="11"/>
  <c r="AF189" i="11"/>
  <c r="AG189" i="11"/>
  <c r="AH189" i="11"/>
  <c r="AI189" i="11"/>
  <c r="AJ189" i="11"/>
  <c r="AK189" i="11"/>
  <c r="AL189" i="11"/>
  <c r="AM189" i="11"/>
  <c r="AN189" i="11"/>
  <c r="AO189" i="11"/>
  <c r="AP189" i="11"/>
  <c r="AQ189" i="11"/>
  <c r="AR189" i="11"/>
  <c r="AS189" i="11"/>
  <c r="AT189" i="11"/>
  <c r="AV189" i="11"/>
  <c r="AW189" i="11"/>
  <c r="AX189" i="11"/>
  <c r="AY189" i="11"/>
  <c r="AZ189" i="11"/>
  <c r="BA189" i="11"/>
  <c r="BB189" i="11"/>
  <c r="BC189" i="11"/>
  <c r="BD189" i="11"/>
  <c r="BE189" i="11"/>
  <c r="BF189" i="11"/>
  <c r="BG189" i="11"/>
  <c r="L208" i="11"/>
  <c r="M208" i="11"/>
  <c r="N208" i="11"/>
  <c r="O208" i="11"/>
  <c r="P208" i="11"/>
  <c r="Q208" i="11"/>
  <c r="R208" i="11"/>
  <c r="S208" i="11"/>
  <c r="T208" i="11"/>
  <c r="U208" i="11"/>
  <c r="V208" i="11"/>
  <c r="W208" i="11"/>
  <c r="X208" i="11"/>
  <c r="Y208" i="11"/>
  <c r="Z208" i="11"/>
  <c r="AA208" i="11"/>
  <c r="AB208" i="11"/>
  <c r="AC208" i="11"/>
  <c r="AD208" i="11"/>
  <c r="AE208" i="11"/>
  <c r="AF208" i="11"/>
  <c r="AG208" i="11"/>
  <c r="AH208" i="11"/>
  <c r="AI208" i="11"/>
  <c r="AJ208" i="11"/>
  <c r="AK208" i="11"/>
  <c r="AL208" i="11"/>
  <c r="AM208" i="11"/>
  <c r="AN208" i="11"/>
  <c r="AO208" i="11"/>
  <c r="AP208" i="11"/>
  <c r="AQ208" i="11"/>
  <c r="AR208" i="11"/>
  <c r="AS208" i="11"/>
  <c r="AT208" i="11"/>
  <c r="AV208" i="11"/>
  <c r="AW208" i="11"/>
  <c r="AX208" i="11"/>
  <c r="AY208" i="11"/>
  <c r="AZ208" i="11"/>
  <c r="BA208" i="11"/>
  <c r="BB208" i="11"/>
  <c r="BC208" i="11"/>
  <c r="BD208" i="11"/>
  <c r="BE208" i="11"/>
  <c r="BF208" i="11"/>
  <c r="BG208" i="11"/>
  <c r="L214" i="11"/>
  <c r="M214" i="11"/>
  <c r="N214" i="11"/>
  <c r="O214" i="11"/>
  <c r="P214" i="11"/>
  <c r="Q214" i="11"/>
  <c r="R214" i="11"/>
  <c r="S214" i="11"/>
  <c r="T214" i="11"/>
  <c r="U214" i="11"/>
  <c r="V214" i="11"/>
  <c r="W214" i="11"/>
  <c r="X214" i="11"/>
  <c r="Y214" i="11"/>
  <c r="Z214" i="11"/>
  <c r="AA214" i="11"/>
  <c r="AB214" i="11"/>
  <c r="AC214" i="11"/>
  <c r="AD214" i="11"/>
  <c r="AE214" i="11"/>
  <c r="AF214" i="11"/>
  <c r="AG214" i="11"/>
  <c r="AH214" i="11"/>
  <c r="AI214" i="11"/>
  <c r="AJ214" i="11"/>
  <c r="AK214" i="11"/>
  <c r="AL214" i="11"/>
  <c r="AM214" i="11"/>
  <c r="AN214" i="11"/>
  <c r="AO214" i="11"/>
  <c r="AP214" i="11"/>
  <c r="AQ214" i="11"/>
  <c r="AR214" i="11"/>
  <c r="AS214" i="11"/>
  <c r="AT214" i="11"/>
  <c r="AV214" i="11"/>
  <c r="AW214" i="11"/>
  <c r="AX214" i="11"/>
  <c r="AY214" i="11"/>
  <c r="AZ214" i="11"/>
  <c r="BA214" i="11"/>
  <c r="BB214" i="11"/>
  <c r="BC214" i="11"/>
  <c r="BD214" i="11"/>
  <c r="BE214" i="11"/>
  <c r="BF214" i="11"/>
  <c r="BG214" i="11"/>
  <c r="L224" i="11"/>
  <c r="M224" i="11"/>
  <c r="N224" i="11"/>
  <c r="O224" i="11"/>
  <c r="P224" i="11"/>
  <c r="Q224" i="11"/>
  <c r="R224" i="11"/>
  <c r="S224" i="11"/>
  <c r="T224" i="11"/>
  <c r="U224" i="11"/>
  <c r="V224" i="11"/>
  <c r="W224" i="11"/>
  <c r="X224" i="11"/>
  <c r="Y224" i="11"/>
  <c r="Z224" i="11"/>
  <c r="AA224" i="11"/>
  <c r="AB224" i="11"/>
  <c r="AC224" i="11"/>
  <c r="AD224" i="11"/>
  <c r="AE224" i="11"/>
  <c r="AF224" i="11"/>
  <c r="AG224" i="11"/>
  <c r="AH224" i="11"/>
  <c r="AI224" i="11"/>
  <c r="AJ224" i="11"/>
  <c r="AK224" i="11"/>
  <c r="AL224" i="11"/>
  <c r="AM224" i="11"/>
  <c r="AN224" i="11"/>
  <c r="AO224" i="11"/>
  <c r="AP224" i="11"/>
  <c r="AQ224" i="11"/>
  <c r="AR224" i="11"/>
  <c r="AS224" i="11"/>
  <c r="AT224" i="11"/>
  <c r="AV224" i="11"/>
  <c r="AW224" i="11"/>
  <c r="AX224" i="11"/>
  <c r="AY224" i="11"/>
  <c r="AZ224" i="11"/>
  <c r="BA224" i="11"/>
  <c r="BB224" i="11"/>
  <c r="BC224" i="11"/>
  <c r="BD224" i="11"/>
  <c r="BE224" i="11"/>
  <c r="BF224" i="11"/>
  <c r="BG224" i="11"/>
  <c r="L204" i="11"/>
  <c r="M204" i="11"/>
  <c r="N204" i="11"/>
  <c r="O204" i="11"/>
  <c r="P204" i="11"/>
  <c r="Q204" i="11"/>
  <c r="R204" i="11"/>
  <c r="S204" i="11"/>
  <c r="T204" i="11"/>
  <c r="U204" i="11"/>
  <c r="V204" i="11"/>
  <c r="W204" i="11"/>
  <c r="X204" i="11"/>
  <c r="Y204" i="11"/>
  <c r="Z204" i="11"/>
  <c r="AA204" i="11"/>
  <c r="AB204" i="11"/>
  <c r="AC204" i="11"/>
  <c r="AD204" i="11"/>
  <c r="AE204" i="11"/>
  <c r="AF204" i="11"/>
  <c r="AG204" i="11"/>
  <c r="AH204" i="11"/>
  <c r="AI204" i="11"/>
  <c r="AJ204" i="11"/>
  <c r="AK204" i="11"/>
  <c r="AL204" i="11"/>
  <c r="AM204" i="11"/>
  <c r="AN204" i="11"/>
  <c r="AO204" i="11"/>
  <c r="AP204" i="11"/>
  <c r="AQ204" i="11"/>
  <c r="AR204" i="11"/>
  <c r="AS204" i="11"/>
  <c r="AT204" i="11"/>
  <c r="AV204" i="11"/>
  <c r="AW204" i="11"/>
  <c r="AX204" i="11"/>
  <c r="AY204" i="11"/>
  <c r="AZ204" i="11"/>
  <c r="BA204" i="11"/>
  <c r="BB204" i="11"/>
  <c r="BC204" i="11"/>
  <c r="BD204" i="11"/>
  <c r="BE204" i="11"/>
  <c r="BF204" i="11"/>
  <c r="BG204" i="11"/>
  <c r="L216" i="11"/>
  <c r="M216" i="11"/>
  <c r="N216" i="11"/>
  <c r="O216" i="11"/>
  <c r="P216" i="11"/>
  <c r="Q216" i="11"/>
  <c r="R216" i="11"/>
  <c r="S216" i="11"/>
  <c r="T216" i="11"/>
  <c r="U216" i="11"/>
  <c r="V216" i="11"/>
  <c r="W216" i="11"/>
  <c r="X216" i="11"/>
  <c r="Y216" i="11"/>
  <c r="Z216" i="11"/>
  <c r="AA216" i="11"/>
  <c r="AB216" i="11"/>
  <c r="AC216" i="11"/>
  <c r="AD216" i="11"/>
  <c r="AE216" i="11"/>
  <c r="AF216" i="11"/>
  <c r="AG216" i="11"/>
  <c r="AH216" i="11"/>
  <c r="AI216" i="11"/>
  <c r="AJ216" i="11"/>
  <c r="AK216" i="11"/>
  <c r="AL216" i="11"/>
  <c r="AM216" i="11"/>
  <c r="AN216" i="11"/>
  <c r="AO216" i="11"/>
  <c r="AP216" i="11"/>
  <c r="AQ216" i="11"/>
  <c r="AR216" i="11"/>
  <c r="AS216" i="11"/>
  <c r="AT216" i="11"/>
  <c r="AV216" i="11"/>
  <c r="AW216" i="11"/>
  <c r="AX216" i="11"/>
  <c r="AY216" i="11"/>
  <c r="AZ216" i="11"/>
  <c r="BA216" i="11"/>
  <c r="BB216" i="11"/>
  <c r="BC216" i="11"/>
  <c r="BD216" i="11"/>
  <c r="BE216" i="11"/>
  <c r="BF216" i="11"/>
  <c r="BG216" i="11"/>
  <c r="L173" i="11"/>
  <c r="M173" i="11"/>
  <c r="N173" i="11"/>
  <c r="O173" i="11"/>
  <c r="P173" i="11"/>
  <c r="Q173" i="11"/>
  <c r="R173" i="11"/>
  <c r="S173" i="11"/>
  <c r="T173" i="11"/>
  <c r="U173" i="11"/>
  <c r="V173" i="11"/>
  <c r="W173" i="11"/>
  <c r="X173" i="11"/>
  <c r="Y173" i="11"/>
  <c r="Z173" i="11"/>
  <c r="AA173" i="11"/>
  <c r="AB173" i="11"/>
  <c r="AC173" i="11"/>
  <c r="AD173" i="11"/>
  <c r="AE173" i="11"/>
  <c r="AF173" i="11"/>
  <c r="AG173" i="11"/>
  <c r="AH173" i="11"/>
  <c r="AI173" i="11"/>
  <c r="AJ173" i="11"/>
  <c r="AK173" i="11"/>
  <c r="AL173" i="11"/>
  <c r="AM173" i="11"/>
  <c r="AN173" i="11"/>
  <c r="AO173" i="11"/>
  <c r="AP173" i="11"/>
  <c r="AQ173" i="11"/>
  <c r="AR173" i="11"/>
  <c r="AS173" i="11"/>
  <c r="AT173" i="11"/>
  <c r="AV173" i="11"/>
  <c r="AW173" i="11"/>
  <c r="AX173" i="11"/>
  <c r="AY173" i="11"/>
  <c r="AZ173" i="11"/>
  <c r="BA173" i="11"/>
  <c r="BB173" i="11"/>
  <c r="BC173" i="11"/>
  <c r="BD173" i="11"/>
  <c r="BE173" i="11"/>
  <c r="BF173" i="11"/>
  <c r="BG173" i="11"/>
  <c r="K227" i="11" l="1"/>
  <c r="H226" i="11"/>
  <c r="H229" i="11"/>
  <c r="K226" i="11"/>
  <c r="H225" i="11"/>
  <c r="K228" i="11"/>
  <c r="H227" i="11"/>
  <c r="K229" i="11"/>
  <c r="H228" i="11"/>
  <c r="K225" i="11"/>
  <c r="J229" i="11"/>
  <c r="J228" i="11"/>
  <c r="J227" i="11"/>
  <c r="J226" i="11"/>
  <c r="J225" i="11"/>
  <c r="I229" i="11"/>
  <c r="I228" i="11"/>
  <c r="I227" i="11"/>
  <c r="I226" i="11"/>
  <c r="I225" i="11"/>
  <c r="G225" i="11" s="1"/>
  <c r="G229" i="11" l="1"/>
  <c r="G227" i="11"/>
  <c r="G228" i="11"/>
  <c r="G226" i="11"/>
  <c r="L124" i="1" l="1"/>
  <c r="M124" i="1"/>
  <c r="N124" i="1"/>
  <c r="O124" i="1"/>
  <c r="P124" i="1"/>
  <c r="Q124" i="1"/>
  <c r="R124" i="1"/>
  <c r="S124" i="1"/>
  <c r="T124" i="1"/>
  <c r="U124" i="1"/>
  <c r="V124" i="1"/>
  <c r="W124" i="1"/>
  <c r="Y124" i="1"/>
  <c r="AG124" i="1"/>
  <c r="AH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L15" i="1"/>
  <c r="M15" i="1"/>
  <c r="N15" i="1"/>
  <c r="O15" i="1"/>
  <c r="P15" i="1"/>
  <c r="Q15" i="1"/>
  <c r="R15" i="1"/>
  <c r="S15" i="1"/>
  <c r="T15" i="1"/>
  <c r="U15" i="1"/>
  <c r="V15" i="1"/>
  <c r="W15" i="1"/>
  <c r="Y15" i="1"/>
  <c r="AG15" i="1"/>
  <c r="AH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M6" i="1" l="1"/>
  <c r="N6" i="1"/>
  <c r="O6" i="1"/>
  <c r="P6" i="1"/>
  <c r="Q6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AL6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W1" i="1" l="1"/>
  <c r="W2" i="1"/>
  <c r="W3" i="1"/>
  <c r="W4" i="1"/>
  <c r="W5" i="1"/>
  <c r="W7" i="1"/>
  <c r="W79" i="1" s="1"/>
  <c r="W8" i="1"/>
  <c r="W1" i="11"/>
  <c r="W2" i="11"/>
  <c r="W3" i="11"/>
  <c r="W4" i="11"/>
  <c r="W5" i="11"/>
  <c r="W6" i="11"/>
  <c r="W7" i="11"/>
  <c r="W8" i="11"/>
  <c r="W210" i="1" l="1"/>
  <c r="W207" i="1"/>
  <c r="W208" i="1"/>
  <c r="W198" i="1"/>
  <c r="W206" i="1"/>
  <c r="W205" i="1"/>
  <c r="W209" i="1"/>
  <c r="W163" i="11"/>
  <c r="W207" i="11"/>
  <c r="W202" i="11"/>
  <c r="W172" i="11"/>
  <c r="W186" i="11"/>
  <c r="W160" i="11"/>
  <c r="W221" i="11"/>
  <c r="W39" i="11"/>
  <c r="W68" i="1"/>
  <c r="W132" i="1"/>
  <c r="W45" i="1"/>
  <c r="W202" i="1"/>
  <c r="W134" i="1"/>
  <c r="W37" i="1"/>
  <c r="W117" i="1"/>
  <c r="W39" i="1"/>
  <c r="W204" i="1"/>
  <c r="W123" i="1"/>
  <c r="W56" i="1"/>
  <c r="W69" i="1"/>
  <c r="W116" i="1"/>
  <c r="W70" i="1"/>
  <c r="W184" i="1"/>
  <c r="W131" i="1"/>
  <c r="W169" i="11"/>
  <c r="W32" i="11"/>
  <c r="W155" i="1"/>
  <c r="W52" i="1"/>
  <c r="W106" i="1"/>
  <c r="W191" i="1"/>
  <c r="W22" i="11"/>
  <c r="W76" i="1"/>
  <c r="W220" i="11"/>
  <c r="W213" i="11"/>
  <c r="W11" i="1"/>
  <c r="W101" i="1"/>
  <c r="W65" i="1"/>
  <c r="W185" i="1"/>
  <c r="W122" i="1"/>
  <c r="W27" i="1"/>
  <c r="W136" i="11"/>
  <c r="W195" i="11"/>
  <c r="W58" i="11"/>
  <c r="W123" i="11"/>
  <c r="W73" i="11"/>
  <c r="W180" i="11"/>
  <c r="W88" i="11"/>
  <c r="W196" i="1"/>
  <c r="W73" i="1"/>
  <c r="W162" i="1"/>
  <c r="W133" i="1"/>
  <c r="W153" i="1"/>
  <c r="W170" i="1"/>
  <c r="W23" i="11"/>
  <c r="W98" i="11"/>
  <c r="W152" i="11"/>
  <c r="W161" i="1"/>
  <c r="W61" i="1"/>
  <c r="W118" i="1"/>
  <c r="W33" i="1"/>
  <c r="W195" i="1"/>
  <c r="W199" i="1"/>
  <c r="W138" i="11"/>
  <c r="W87" i="11"/>
  <c r="W124" i="11"/>
  <c r="W106" i="11"/>
  <c r="W64" i="11"/>
  <c r="W161" i="11"/>
  <c r="W155" i="11"/>
  <c r="W179" i="1"/>
  <c r="W203" i="1"/>
  <c r="W110" i="1"/>
  <c r="W138" i="1"/>
  <c r="W97" i="1"/>
  <c r="W201" i="1"/>
  <c r="W78" i="1"/>
  <c r="W35" i="1"/>
  <c r="W200" i="1"/>
  <c r="W187" i="1"/>
  <c r="W145" i="1"/>
  <c r="W85" i="1"/>
  <c r="W81" i="1"/>
  <c r="W46" i="11"/>
  <c r="W85" i="11"/>
  <c r="W10" i="11"/>
  <c r="W217" i="11"/>
  <c r="W25" i="11"/>
  <c r="W115" i="11"/>
  <c r="W152" i="1"/>
  <c r="W88" i="1"/>
  <c r="W154" i="1"/>
  <c r="W54" i="1"/>
  <c r="W146" i="1"/>
  <c r="W9" i="1"/>
  <c r="W141" i="1"/>
  <c r="W107" i="1"/>
  <c r="W180" i="1"/>
  <c r="W158" i="1"/>
  <c r="W75" i="1"/>
  <c r="W18" i="1"/>
  <c r="W163" i="1"/>
  <c r="W47" i="1"/>
  <c r="W108" i="1"/>
  <c r="W90" i="1"/>
  <c r="W12" i="1"/>
  <c r="W49" i="1"/>
  <c r="W92" i="1"/>
  <c r="W151" i="1"/>
  <c r="W60" i="1"/>
  <c r="W115" i="1"/>
  <c r="W159" i="1"/>
  <c r="W42" i="1"/>
  <c r="W137" i="1"/>
  <c r="W164" i="1"/>
  <c r="W83" i="1"/>
  <c r="W182" i="1"/>
  <c r="W197" i="1"/>
  <c r="W66" i="1"/>
  <c r="W172" i="1"/>
  <c r="W77" i="1"/>
  <c r="W29" i="1"/>
  <c r="W148" i="1"/>
  <c r="W173" i="1"/>
  <c r="W16" i="1"/>
  <c r="W177" i="1"/>
  <c r="W105" i="1"/>
  <c r="W160" i="1"/>
  <c r="W181" i="1"/>
  <c r="W139" i="1"/>
  <c r="W121" i="1"/>
  <c r="W150" i="1"/>
  <c r="W136" i="1"/>
  <c r="W24" i="1"/>
  <c r="W41" i="1"/>
  <c r="W64" i="1"/>
  <c r="W34" i="1"/>
  <c r="W96" i="1"/>
  <c r="W36" i="1"/>
  <c r="W193" i="1"/>
  <c r="W156" i="1"/>
  <c r="W102" i="1"/>
  <c r="W99" i="1"/>
  <c r="W127" i="1"/>
  <c r="W10" i="1"/>
  <c r="W112" i="1"/>
  <c r="W168" i="1"/>
  <c r="W147" i="1"/>
  <c r="W57" i="1"/>
  <c r="W114" i="1"/>
  <c r="W192" i="1"/>
  <c r="W86" i="1"/>
  <c r="W111" i="1"/>
  <c r="W14" i="1"/>
  <c r="W87" i="1"/>
  <c r="W169" i="1"/>
  <c r="W58" i="1"/>
  <c r="W120" i="1"/>
  <c r="W176" i="1"/>
  <c r="W93" i="1"/>
  <c r="W178" i="1"/>
  <c r="W80" i="1"/>
  <c r="W113" i="1"/>
  <c r="W186" i="1"/>
  <c r="W71" i="1"/>
  <c r="W23" i="1"/>
  <c r="W94" i="1"/>
  <c r="W189" i="1"/>
  <c r="W84" i="1"/>
  <c r="W17" i="1"/>
  <c r="W89" i="1"/>
  <c r="W38" i="1"/>
  <c r="W32" i="1"/>
  <c r="W129" i="1"/>
  <c r="W13" i="1"/>
  <c r="W126" i="1"/>
  <c r="W63" i="1"/>
  <c r="W21" i="1"/>
  <c r="W50" i="1"/>
  <c r="W55" i="1"/>
  <c r="W98" i="1"/>
  <c r="W53" i="1"/>
  <c r="W72" i="1"/>
  <c r="W183" i="1"/>
  <c r="W135" i="1"/>
  <c r="W40" i="1"/>
  <c r="W48" i="1"/>
  <c r="W59" i="1"/>
  <c r="W143" i="1"/>
  <c r="W109" i="1"/>
  <c r="W149" i="1"/>
  <c r="W167" i="1"/>
  <c r="W128" i="1"/>
  <c r="W43" i="1"/>
  <c r="W104" i="1"/>
  <c r="W175" i="1"/>
  <c r="W142" i="1"/>
  <c r="W174" i="1"/>
  <c r="W171" i="1"/>
  <c r="W95" i="1"/>
  <c r="W103" i="1"/>
  <c r="W74" i="1"/>
  <c r="W190" i="1"/>
  <c r="W22" i="1"/>
  <c r="W125" i="1"/>
  <c r="W44" i="1"/>
  <c r="W51" i="1"/>
  <c r="W26" i="1"/>
  <c r="W46" i="1"/>
  <c r="W140" i="1"/>
  <c r="W31" i="1"/>
  <c r="W130" i="1"/>
  <c r="W25" i="1"/>
  <c r="W91" i="1"/>
  <c r="W100" i="1"/>
  <c r="W165" i="1"/>
  <c r="W82" i="1"/>
  <c r="W19" i="1"/>
  <c r="W188" i="1"/>
  <c r="W20" i="1"/>
  <c r="W144" i="1"/>
  <c r="W28" i="1"/>
  <c r="W166" i="1"/>
  <c r="W62" i="1"/>
  <c r="W67" i="1"/>
  <c r="W78" i="11"/>
  <c r="W113" i="11"/>
  <c r="W175" i="11"/>
  <c r="W65" i="11"/>
  <c r="W219" i="11"/>
  <c r="W67" i="11"/>
  <c r="W164" i="11"/>
  <c r="W111" i="11"/>
  <c r="W71" i="11"/>
  <c r="W182" i="11"/>
  <c r="W116" i="11"/>
  <c r="W203" i="11"/>
  <c r="W122" i="11"/>
  <c r="W134" i="11"/>
  <c r="W209" i="11"/>
  <c r="W33" i="11"/>
  <c r="W57" i="11"/>
  <c r="W47" i="11"/>
  <c r="W126" i="11"/>
  <c r="W151" i="11"/>
  <c r="W194" i="11"/>
  <c r="W200" i="11"/>
  <c r="W79" i="11"/>
  <c r="W100" i="11"/>
  <c r="W102" i="11"/>
  <c r="W11" i="11"/>
  <c r="W13" i="11"/>
  <c r="W156" i="11"/>
  <c r="W168" i="11"/>
  <c r="W120" i="11"/>
  <c r="W121" i="11"/>
  <c r="W14" i="11"/>
  <c r="W183" i="11"/>
  <c r="W16" i="11"/>
  <c r="W62" i="11"/>
  <c r="W36" i="11"/>
  <c r="W193" i="11"/>
  <c r="W70" i="11"/>
  <c r="W215" i="11"/>
  <c r="W69" i="11"/>
  <c r="W192" i="11"/>
  <c r="W59" i="11"/>
  <c r="W90" i="11"/>
  <c r="W166" i="11"/>
  <c r="W128" i="11"/>
  <c r="W125" i="11"/>
  <c r="W131" i="11"/>
  <c r="W68" i="11"/>
  <c r="W53" i="11"/>
  <c r="W75" i="11"/>
  <c r="W105" i="11"/>
  <c r="W99" i="11"/>
  <c r="W34" i="11"/>
  <c r="W21" i="11"/>
  <c r="W17" i="11"/>
  <c r="W197" i="11"/>
  <c r="W112" i="11"/>
  <c r="W149" i="11"/>
  <c r="W117" i="11"/>
  <c r="W185" i="11"/>
  <c r="W107" i="11"/>
  <c r="W159" i="11"/>
  <c r="W196" i="11"/>
  <c r="W139" i="11"/>
  <c r="W60" i="11"/>
  <c r="W55" i="11"/>
  <c r="W51" i="11"/>
  <c r="W142" i="11"/>
  <c r="W84" i="11"/>
  <c r="W205" i="11"/>
  <c r="W114" i="11"/>
  <c r="W77" i="11"/>
  <c r="W222" i="11"/>
  <c r="W18" i="11"/>
  <c r="W150" i="11"/>
  <c r="W211" i="11"/>
  <c r="W82" i="11"/>
  <c r="W96" i="11"/>
  <c r="W133" i="11"/>
  <c r="W52" i="11"/>
  <c r="W12" i="11"/>
  <c r="W141" i="11"/>
  <c r="W178" i="11"/>
  <c r="W26" i="11"/>
  <c r="W44" i="11"/>
  <c r="W61" i="11"/>
  <c r="W144" i="11"/>
  <c r="W50" i="11"/>
  <c r="W198" i="11"/>
  <c r="W177" i="11"/>
  <c r="W148" i="11"/>
  <c r="W38" i="11"/>
  <c r="W218" i="11"/>
  <c r="W74" i="11"/>
  <c r="W48" i="11"/>
  <c r="W162" i="11"/>
  <c r="W176" i="11"/>
  <c r="W93" i="11"/>
  <c r="W97" i="11"/>
  <c r="W223" i="11"/>
  <c r="W63" i="11"/>
  <c r="W15" i="11"/>
  <c r="W19" i="11"/>
  <c r="W66" i="11"/>
  <c r="W165" i="11"/>
  <c r="W49" i="11"/>
  <c r="W86" i="11"/>
  <c r="W137" i="11"/>
  <c r="W92" i="11"/>
  <c r="W103" i="11"/>
  <c r="W130" i="11"/>
  <c r="W179" i="11"/>
  <c r="W147" i="11"/>
  <c r="W40" i="11"/>
  <c r="W37" i="11"/>
  <c r="W188" i="11"/>
  <c r="W210" i="11"/>
  <c r="W76" i="11"/>
  <c r="W181" i="11"/>
  <c r="W212" i="11"/>
  <c r="W167" i="11"/>
  <c r="W109" i="11"/>
  <c r="W43" i="11"/>
  <c r="W56" i="11"/>
  <c r="W145" i="11"/>
  <c r="W118" i="11"/>
  <c r="W154" i="11"/>
  <c r="W135" i="11"/>
  <c r="W170" i="11"/>
  <c r="W45" i="11"/>
  <c r="W191" i="11"/>
  <c r="W89" i="11"/>
  <c r="W129" i="11"/>
  <c r="W29" i="11"/>
  <c r="W101" i="11"/>
  <c r="W187" i="11"/>
  <c r="W127" i="11"/>
  <c r="W110" i="11"/>
  <c r="W153" i="11"/>
  <c r="W132" i="11"/>
  <c r="W42" i="11"/>
  <c r="W199" i="11"/>
  <c r="W94" i="11"/>
  <c r="W95" i="11"/>
  <c r="W41" i="11"/>
  <c r="W35" i="11"/>
  <c r="W72" i="11"/>
  <c r="W146" i="11"/>
  <c r="W28" i="11"/>
  <c r="W24" i="11"/>
  <c r="W158" i="11"/>
  <c r="W9" i="11"/>
  <c r="W104" i="11"/>
  <c r="W81" i="11"/>
  <c r="W108" i="11"/>
  <c r="W31" i="11"/>
  <c r="W20" i="11"/>
  <c r="W143" i="11"/>
  <c r="W119" i="11"/>
  <c r="W91" i="11"/>
  <c r="W157" i="11"/>
  <c r="W201" i="11"/>
  <c r="W27" i="11"/>
  <c r="W171" i="11"/>
  <c r="W140" i="11"/>
  <c r="W206" i="11"/>
  <c r="W54" i="11"/>
  <c r="W184" i="11"/>
  <c r="S1" i="11"/>
  <c r="S2" i="11"/>
  <c r="S3" i="11"/>
  <c r="S4" i="11"/>
  <c r="S5" i="11"/>
  <c r="S6" i="11"/>
  <c r="S7" i="11"/>
  <c r="S207" i="11" l="1"/>
  <c r="S202" i="11"/>
  <c r="S163" i="11"/>
  <c r="S186" i="11"/>
  <c r="S172" i="11"/>
  <c r="S160" i="11"/>
  <c r="S39" i="11"/>
  <c r="S221" i="11"/>
  <c r="P8" i="11"/>
  <c r="M8" i="1"/>
  <c r="N8" i="1"/>
  <c r="O8" i="1"/>
  <c r="P8" i="1"/>
  <c r="Q8" i="1"/>
  <c r="R8" i="1"/>
  <c r="S8" i="1"/>
  <c r="T8" i="1"/>
  <c r="U8" i="1"/>
  <c r="V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L8" i="1"/>
  <c r="M1" i="1"/>
  <c r="N1" i="1"/>
  <c r="O1" i="1"/>
  <c r="P1" i="1"/>
  <c r="Q1" i="1"/>
  <c r="R1" i="1"/>
  <c r="S1" i="1"/>
  <c r="T1" i="1"/>
  <c r="U1" i="1"/>
  <c r="V1" i="1"/>
  <c r="X1" i="1"/>
  <c r="Y1" i="1"/>
  <c r="Z1" i="1"/>
  <c r="AA1" i="1"/>
  <c r="AB1" i="1"/>
  <c r="AC1" i="1"/>
  <c r="AD1" i="1"/>
  <c r="AE1" i="1"/>
  <c r="AF1" i="1"/>
  <c r="AG1" i="1"/>
  <c r="AH1" i="1"/>
  <c r="AI1" i="1"/>
  <c r="AJ1" i="1"/>
  <c r="AK1" i="1"/>
  <c r="AL1" i="1"/>
  <c r="AM1" i="1"/>
  <c r="AN1" i="1"/>
  <c r="AO1" i="1"/>
  <c r="AP1" i="1"/>
  <c r="AQ1" i="1"/>
  <c r="AR1" i="1"/>
  <c r="AS1" i="1"/>
  <c r="AT1" i="1"/>
  <c r="AU1" i="1"/>
  <c r="AV1" i="1"/>
  <c r="AW1" i="1"/>
  <c r="AX1" i="1"/>
  <c r="AY1" i="1"/>
  <c r="AZ1" i="1"/>
  <c r="BA1" i="1"/>
  <c r="BB1" i="1"/>
  <c r="BC1" i="1"/>
  <c r="BD1" i="1"/>
  <c r="BE1" i="1"/>
  <c r="BF1" i="1"/>
  <c r="BG1" i="1"/>
  <c r="M2" i="1"/>
  <c r="N2" i="1"/>
  <c r="O2" i="1"/>
  <c r="P2" i="1"/>
  <c r="Q2" i="1"/>
  <c r="R2" i="1"/>
  <c r="S2" i="1"/>
  <c r="T2" i="1"/>
  <c r="U2" i="1"/>
  <c r="V2" i="1"/>
  <c r="X2" i="1"/>
  <c r="Y2" i="1"/>
  <c r="Z2" i="1"/>
  <c r="AA2" i="1"/>
  <c r="AB2" i="1"/>
  <c r="AC2" i="1"/>
  <c r="AD2" i="1"/>
  <c r="AE2" i="1"/>
  <c r="AF2" i="1"/>
  <c r="AG2" i="1"/>
  <c r="AH2" i="1"/>
  <c r="AI2" i="1"/>
  <c r="AJ2" i="1"/>
  <c r="AK2" i="1"/>
  <c r="AL2" i="1"/>
  <c r="AM2" i="1"/>
  <c r="AN2" i="1"/>
  <c r="AO2" i="1"/>
  <c r="AP2" i="1"/>
  <c r="AQ2" i="1"/>
  <c r="AR2" i="1"/>
  <c r="AS2" i="1"/>
  <c r="AT2" i="1"/>
  <c r="AU2" i="1"/>
  <c r="AV2" i="1"/>
  <c r="AW2" i="1"/>
  <c r="AX2" i="1"/>
  <c r="AY2" i="1"/>
  <c r="AZ2" i="1"/>
  <c r="BA2" i="1"/>
  <c r="BB2" i="1"/>
  <c r="BC2" i="1"/>
  <c r="BD2" i="1"/>
  <c r="BE2" i="1"/>
  <c r="BF2" i="1"/>
  <c r="BG2" i="1"/>
  <c r="M3" i="1"/>
  <c r="N3" i="1"/>
  <c r="O3" i="1"/>
  <c r="P3" i="1"/>
  <c r="Q3" i="1"/>
  <c r="R3" i="1"/>
  <c r="S3" i="1"/>
  <c r="T3" i="1"/>
  <c r="U3" i="1"/>
  <c r="V3" i="1"/>
  <c r="X3" i="1"/>
  <c r="Y3" i="1"/>
  <c r="Z3" i="1"/>
  <c r="AA3" i="1"/>
  <c r="AB3" i="1"/>
  <c r="AC3" i="1"/>
  <c r="AD3" i="1"/>
  <c r="AE3" i="1"/>
  <c r="AF3" i="1"/>
  <c r="AG3" i="1"/>
  <c r="AH3" i="1"/>
  <c r="AI3" i="1"/>
  <c r="AJ3" i="1"/>
  <c r="AK3" i="1"/>
  <c r="AL3" i="1"/>
  <c r="AM3" i="1"/>
  <c r="AN3" i="1"/>
  <c r="AO3" i="1"/>
  <c r="AP3" i="1"/>
  <c r="AQ3" i="1"/>
  <c r="AR3" i="1"/>
  <c r="AS3" i="1"/>
  <c r="AT3" i="1"/>
  <c r="AU3" i="1"/>
  <c r="AV3" i="1"/>
  <c r="AW3" i="1"/>
  <c r="AX3" i="1"/>
  <c r="AY3" i="1"/>
  <c r="AZ3" i="1"/>
  <c r="BA3" i="1"/>
  <c r="BB3" i="1"/>
  <c r="BC3" i="1"/>
  <c r="BD3" i="1"/>
  <c r="BE3" i="1"/>
  <c r="BF3" i="1"/>
  <c r="BG3" i="1"/>
  <c r="M4" i="1"/>
  <c r="N4" i="1"/>
  <c r="O4" i="1"/>
  <c r="P4" i="1"/>
  <c r="Q4" i="1"/>
  <c r="R4" i="1"/>
  <c r="S4" i="1"/>
  <c r="T4" i="1"/>
  <c r="U4" i="1"/>
  <c r="V4" i="1"/>
  <c r="X4" i="1"/>
  <c r="Y4" i="1"/>
  <c r="Z4" i="1"/>
  <c r="AA4" i="1"/>
  <c r="AB4" i="1"/>
  <c r="AC4" i="1"/>
  <c r="AD4" i="1"/>
  <c r="AE4" i="1"/>
  <c r="AF4" i="1"/>
  <c r="AG4" i="1"/>
  <c r="AH4" i="1"/>
  <c r="AI4" i="1"/>
  <c r="AJ4" i="1"/>
  <c r="AK4" i="1"/>
  <c r="AL4" i="1"/>
  <c r="AM4" i="1"/>
  <c r="AN4" i="1"/>
  <c r="AO4" i="1"/>
  <c r="AP4" i="1"/>
  <c r="AQ4" i="1"/>
  <c r="AR4" i="1"/>
  <c r="AS4" i="1"/>
  <c r="AT4" i="1"/>
  <c r="AU4" i="1"/>
  <c r="AV4" i="1"/>
  <c r="AW4" i="1"/>
  <c r="AX4" i="1"/>
  <c r="AY4" i="1"/>
  <c r="AZ4" i="1"/>
  <c r="BA4" i="1"/>
  <c r="BB4" i="1"/>
  <c r="BC4" i="1"/>
  <c r="BD4" i="1"/>
  <c r="BE4" i="1"/>
  <c r="BF4" i="1"/>
  <c r="BG4" i="1"/>
  <c r="M5" i="1"/>
  <c r="N5" i="1"/>
  <c r="O5" i="1"/>
  <c r="P5" i="1"/>
  <c r="Q5" i="1"/>
  <c r="R5" i="1"/>
  <c r="S5" i="1"/>
  <c r="T5" i="1"/>
  <c r="U5" i="1"/>
  <c r="V5" i="1"/>
  <c r="X5" i="1"/>
  <c r="Y5" i="1"/>
  <c r="Z5" i="1"/>
  <c r="AA5" i="1"/>
  <c r="AB5" i="1"/>
  <c r="AC5" i="1"/>
  <c r="AD5" i="1"/>
  <c r="AE5" i="1"/>
  <c r="AF5" i="1"/>
  <c r="AG5" i="1"/>
  <c r="AH5" i="1"/>
  <c r="AI5" i="1"/>
  <c r="AJ5" i="1"/>
  <c r="AK5" i="1"/>
  <c r="AL5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BG5" i="1"/>
  <c r="M7" i="1"/>
  <c r="N7" i="1"/>
  <c r="O7" i="1"/>
  <c r="P7" i="1"/>
  <c r="Q7" i="1"/>
  <c r="R7" i="1"/>
  <c r="S7" i="1"/>
  <c r="T7" i="1"/>
  <c r="U7" i="1"/>
  <c r="V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L2" i="1"/>
  <c r="L3" i="1"/>
  <c r="L4" i="1"/>
  <c r="L5" i="1"/>
  <c r="L6" i="1"/>
  <c r="L7" i="1"/>
  <c r="L1" i="1"/>
  <c r="M1" i="11"/>
  <c r="N1" i="11"/>
  <c r="O1" i="11"/>
  <c r="P1" i="11"/>
  <c r="Q1" i="11"/>
  <c r="R1" i="11"/>
  <c r="T1" i="11"/>
  <c r="U1" i="11"/>
  <c r="V1" i="11"/>
  <c r="X1" i="11"/>
  <c r="Y1" i="11"/>
  <c r="Z1" i="11"/>
  <c r="AA1" i="11"/>
  <c r="AB1" i="11"/>
  <c r="AC1" i="11"/>
  <c r="AD1" i="11"/>
  <c r="AE1" i="11"/>
  <c r="AF1" i="11"/>
  <c r="AG1" i="11"/>
  <c r="AH1" i="11"/>
  <c r="AI1" i="11"/>
  <c r="AJ1" i="11"/>
  <c r="AK1" i="11"/>
  <c r="AL1" i="11"/>
  <c r="AM1" i="11"/>
  <c r="AN1" i="11"/>
  <c r="AO1" i="11"/>
  <c r="AP1" i="11"/>
  <c r="AQ1" i="11"/>
  <c r="AR1" i="11"/>
  <c r="AS1" i="11"/>
  <c r="AT1" i="11"/>
  <c r="AU1" i="11"/>
  <c r="AV1" i="11"/>
  <c r="AW1" i="11"/>
  <c r="AX1" i="11"/>
  <c r="AY1" i="11"/>
  <c r="AZ1" i="11"/>
  <c r="BA1" i="11"/>
  <c r="BB1" i="11"/>
  <c r="BC1" i="11"/>
  <c r="BD1" i="11"/>
  <c r="BE1" i="11"/>
  <c r="BF1" i="11"/>
  <c r="BG1" i="11"/>
  <c r="M2" i="11"/>
  <c r="N2" i="11"/>
  <c r="O2" i="11"/>
  <c r="P2" i="11"/>
  <c r="Q2" i="11"/>
  <c r="R2" i="11"/>
  <c r="T2" i="11"/>
  <c r="U2" i="11"/>
  <c r="V2" i="11"/>
  <c r="X2" i="11"/>
  <c r="Y2" i="11"/>
  <c r="Z2" i="11"/>
  <c r="AA2" i="11"/>
  <c r="AB2" i="11"/>
  <c r="AC2" i="11"/>
  <c r="AD2" i="11"/>
  <c r="AE2" i="11"/>
  <c r="AF2" i="11"/>
  <c r="AG2" i="11"/>
  <c r="AH2" i="11"/>
  <c r="AI2" i="11"/>
  <c r="AJ2" i="11"/>
  <c r="AK2" i="11"/>
  <c r="AL2" i="11"/>
  <c r="AM2" i="11"/>
  <c r="AN2" i="11"/>
  <c r="AO2" i="11"/>
  <c r="AP2" i="11"/>
  <c r="AQ2" i="11"/>
  <c r="AR2" i="11"/>
  <c r="AS2" i="11"/>
  <c r="AT2" i="11"/>
  <c r="AU2" i="11"/>
  <c r="AV2" i="11"/>
  <c r="AW2" i="11"/>
  <c r="AX2" i="11"/>
  <c r="AY2" i="11"/>
  <c r="AZ2" i="11"/>
  <c r="BA2" i="11"/>
  <c r="BB2" i="11"/>
  <c r="BC2" i="11"/>
  <c r="BD2" i="11"/>
  <c r="BE2" i="11"/>
  <c r="BF2" i="11"/>
  <c r="BG2" i="11"/>
  <c r="M3" i="11"/>
  <c r="N3" i="11"/>
  <c r="O3" i="11"/>
  <c r="P3" i="11"/>
  <c r="Q3" i="11"/>
  <c r="R3" i="11"/>
  <c r="T3" i="11"/>
  <c r="U3" i="11"/>
  <c r="V3" i="11"/>
  <c r="X3" i="11"/>
  <c r="Y3" i="11"/>
  <c r="Z3" i="11"/>
  <c r="AA3" i="11"/>
  <c r="AB3" i="11"/>
  <c r="AC3" i="11"/>
  <c r="AD3" i="11"/>
  <c r="AE3" i="11"/>
  <c r="AF3" i="11"/>
  <c r="AG3" i="11"/>
  <c r="AH3" i="11"/>
  <c r="AI3" i="11"/>
  <c r="AJ3" i="11"/>
  <c r="AK3" i="11"/>
  <c r="AL3" i="11"/>
  <c r="AM3" i="11"/>
  <c r="AN3" i="11"/>
  <c r="AO3" i="11"/>
  <c r="AP3" i="11"/>
  <c r="AQ3" i="11"/>
  <c r="AR3" i="11"/>
  <c r="AS3" i="11"/>
  <c r="AT3" i="11"/>
  <c r="AU3" i="11"/>
  <c r="AV3" i="11"/>
  <c r="AW3" i="11"/>
  <c r="AX3" i="11"/>
  <c r="AY3" i="11"/>
  <c r="AZ3" i="11"/>
  <c r="BA3" i="11"/>
  <c r="BB3" i="11"/>
  <c r="BC3" i="11"/>
  <c r="BD3" i="11"/>
  <c r="BE3" i="11"/>
  <c r="BF3" i="11"/>
  <c r="BG3" i="11"/>
  <c r="M4" i="11"/>
  <c r="N4" i="11"/>
  <c r="O4" i="11"/>
  <c r="P4" i="11"/>
  <c r="Q4" i="11"/>
  <c r="R4" i="11"/>
  <c r="T4" i="11"/>
  <c r="U4" i="11"/>
  <c r="V4" i="11"/>
  <c r="X4" i="11"/>
  <c r="Y4" i="11"/>
  <c r="Z4" i="11"/>
  <c r="AA4" i="11"/>
  <c r="AB4" i="11"/>
  <c r="AC4" i="11"/>
  <c r="AD4" i="11"/>
  <c r="AE4" i="11"/>
  <c r="AF4" i="11"/>
  <c r="AG4" i="11"/>
  <c r="AH4" i="11"/>
  <c r="AI4" i="11"/>
  <c r="AJ4" i="11"/>
  <c r="AK4" i="11"/>
  <c r="AL4" i="11"/>
  <c r="AM4" i="11"/>
  <c r="AN4" i="11"/>
  <c r="AO4" i="11"/>
  <c r="AP4" i="11"/>
  <c r="AQ4" i="11"/>
  <c r="AR4" i="11"/>
  <c r="AS4" i="11"/>
  <c r="AT4" i="11"/>
  <c r="AU4" i="11"/>
  <c r="AV4" i="11"/>
  <c r="AW4" i="11"/>
  <c r="AX4" i="11"/>
  <c r="AY4" i="11"/>
  <c r="AZ4" i="11"/>
  <c r="BA4" i="11"/>
  <c r="BB4" i="11"/>
  <c r="BC4" i="11"/>
  <c r="BD4" i="11"/>
  <c r="BE4" i="11"/>
  <c r="BF4" i="11"/>
  <c r="BG4" i="11"/>
  <c r="M5" i="11"/>
  <c r="N5" i="11"/>
  <c r="O5" i="11"/>
  <c r="P5" i="11"/>
  <c r="Q5" i="11"/>
  <c r="R5" i="11"/>
  <c r="T5" i="11"/>
  <c r="U5" i="11"/>
  <c r="V5" i="11"/>
  <c r="X5" i="11"/>
  <c r="Y5" i="11"/>
  <c r="Z5" i="11"/>
  <c r="AA5" i="11"/>
  <c r="AB5" i="11"/>
  <c r="AC5" i="11"/>
  <c r="AD5" i="11"/>
  <c r="AE5" i="11"/>
  <c r="AF5" i="11"/>
  <c r="AG5" i="11"/>
  <c r="AH5" i="11"/>
  <c r="AI5" i="11"/>
  <c r="AJ5" i="11"/>
  <c r="AK5" i="11"/>
  <c r="AL5" i="11"/>
  <c r="AM5" i="11"/>
  <c r="AN5" i="11"/>
  <c r="AO5" i="11"/>
  <c r="AP5" i="11"/>
  <c r="AQ5" i="11"/>
  <c r="AR5" i="11"/>
  <c r="AS5" i="11"/>
  <c r="AT5" i="11"/>
  <c r="AU5" i="11"/>
  <c r="AV5" i="11"/>
  <c r="AW5" i="11"/>
  <c r="AX5" i="11"/>
  <c r="AY5" i="11"/>
  <c r="AZ5" i="11"/>
  <c r="BA5" i="11"/>
  <c r="BB5" i="11"/>
  <c r="BC5" i="11"/>
  <c r="BD5" i="11"/>
  <c r="BE5" i="11"/>
  <c r="BF5" i="11"/>
  <c r="BG5" i="11"/>
  <c r="M6" i="11"/>
  <c r="N6" i="11"/>
  <c r="O6" i="11"/>
  <c r="P6" i="11"/>
  <c r="Q6" i="11"/>
  <c r="R6" i="11"/>
  <c r="T6" i="11"/>
  <c r="U6" i="11"/>
  <c r="V6" i="11"/>
  <c r="X6" i="11"/>
  <c r="Y6" i="11"/>
  <c r="Z6" i="11"/>
  <c r="AA6" i="11"/>
  <c r="AB6" i="11"/>
  <c r="AC6" i="11"/>
  <c r="AD6" i="11"/>
  <c r="AE6" i="11"/>
  <c r="AF6" i="11"/>
  <c r="AG6" i="11"/>
  <c r="AH6" i="11"/>
  <c r="AI6" i="11"/>
  <c r="AJ6" i="11"/>
  <c r="AK6" i="11"/>
  <c r="AL6" i="11"/>
  <c r="AM6" i="11"/>
  <c r="AN6" i="11"/>
  <c r="AO6" i="11"/>
  <c r="AP6" i="11"/>
  <c r="AQ6" i="11"/>
  <c r="AR6" i="11"/>
  <c r="AS6" i="11"/>
  <c r="AT6" i="11"/>
  <c r="AU6" i="11"/>
  <c r="AV6" i="11"/>
  <c r="AW6" i="11"/>
  <c r="AX6" i="11"/>
  <c r="AY6" i="11"/>
  <c r="AZ6" i="11"/>
  <c r="BA6" i="11"/>
  <c r="BB6" i="11"/>
  <c r="BC6" i="11"/>
  <c r="BD6" i="11"/>
  <c r="BE6" i="11"/>
  <c r="BF6" i="11"/>
  <c r="BG6" i="11"/>
  <c r="M7" i="11"/>
  <c r="N7" i="11"/>
  <c r="O7" i="11"/>
  <c r="P7" i="11"/>
  <c r="Q7" i="11"/>
  <c r="R7" i="11"/>
  <c r="T7" i="11"/>
  <c r="U7" i="11"/>
  <c r="V7" i="11"/>
  <c r="X7" i="11"/>
  <c r="Y7" i="11"/>
  <c r="Z7" i="11"/>
  <c r="AA7" i="11"/>
  <c r="AB7" i="11"/>
  <c r="AC7" i="11"/>
  <c r="AD7" i="11"/>
  <c r="AE7" i="11"/>
  <c r="AF7" i="11"/>
  <c r="AG7" i="11"/>
  <c r="AH7" i="11"/>
  <c r="AI7" i="11"/>
  <c r="AJ7" i="11"/>
  <c r="AK7" i="11"/>
  <c r="AL7" i="11"/>
  <c r="AM7" i="11"/>
  <c r="AN7" i="11"/>
  <c r="AO7" i="11"/>
  <c r="AP7" i="11"/>
  <c r="AQ7" i="11"/>
  <c r="AR7" i="11"/>
  <c r="AS7" i="11"/>
  <c r="AT7" i="11"/>
  <c r="AU7" i="11"/>
  <c r="AV7" i="11"/>
  <c r="AW7" i="11"/>
  <c r="AX7" i="11"/>
  <c r="AY7" i="11"/>
  <c r="AZ7" i="11"/>
  <c r="BA7" i="11"/>
  <c r="BB7" i="11"/>
  <c r="BC7" i="11"/>
  <c r="BD7" i="11"/>
  <c r="BE7" i="11"/>
  <c r="BF7" i="11"/>
  <c r="BG7" i="11"/>
  <c r="L7" i="11"/>
  <c r="L6" i="11"/>
  <c r="L5" i="11"/>
  <c r="L4" i="11"/>
  <c r="L3" i="11"/>
  <c r="L2" i="11"/>
  <c r="L1" i="11"/>
  <c r="M8" i="11"/>
  <c r="N8" i="11"/>
  <c r="O8" i="11"/>
  <c r="Q8" i="11"/>
  <c r="R8" i="11"/>
  <c r="S8" i="11"/>
  <c r="T8" i="11"/>
  <c r="U8" i="11"/>
  <c r="V8" i="11"/>
  <c r="X8" i="11"/>
  <c r="Y8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BB8" i="11"/>
  <c r="BC8" i="11"/>
  <c r="BD8" i="11"/>
  <c r="BE8" i="11"/>
  <c r="BF8" i="11"/>
  <c r="BG8" i="11"/>
  <c r="S89" i="11"/>
  <c r="S185" i="11"/>
  <c r="S183" i="11"/>
  <c r="S175" i="11"/>
  <c r="S129" i="11"/>
  <c r="S32" i="11"/>
  <c r="S47" i="11"/>
  <c r="S14" i="11"/>
  <c r="S29" i="11"/>
  <c r="S46" i="11"/>
  <c r="S113" i="11"/>
  <c r="S15" i="11"/>
  <c r="S150" i="11"/>
  <c r="S104" i="11"/>
  <c r="S72" i="11"/>
  <c r="S206" i="11"/>
  <c r="S142" i="11"/>
  <c r="S222" i="11"/>
  <c r="S156" i="11"/>
  <c r="S44" i="11"/>
  <c r="S218" i="11"/>
  <c r="S16" i="11"/>
  <c r="S199" i="11"/>
  <c r="S220" i="11"/>
  <c r="S51" i="11"/>
  <c r="S26" i="11"/>
  <c r="S158" i="11"/>
  <c r="S138" i="11"/>
  <c r="S75" i="11"/>
  <c r="S125" i="11"/>
  <c r="S167" i="11"/>
  <c r="S122" i="11"/>
  <c r="S132" i="11"/>
  <c r="S13" i="11"/>
  <c r="S19" i="11"/>
  <c r="S178" i="11"/>
  <c r="S128" i="11"/>
  <c r="S196" i="11"/>
  <c r="S176" i="11"/>
  <c r="S116" i="11"/>
  <c r="S21" i="11"/>
  <c r="S184" i="11"/>
  <c r="S143" i="11"/>
  <c r="S154" i="11"/>
  <c r="S91" i="11"/>
  <c r="S64" i="11"/>
  <c r="S60" i="11"/>
  <c r="S108" i="11"/>
  <c r="S11" i="11"/>
  <c r="S121" i="11"/>
  <c r="S53" i="11"/>
  <c r="S148" i="11"/>
  <c r="S107" i="11"/>
  <c r="S41" i="11"/>
  <c r="S97" i="11"/>
  <c r="S106" i="11"/>
  <c r="S55" i="11"/>
  <c r="S198" i="11"/>
  <c r="S127" i="11"/>
  <c r="S62" i="11"/>
  <c r="S67" i="11"/>
  <c r="S35" i="11"/>
  <c r="S105" i="11"/>
  <c r="S211" i="11"/>
  <c r="S96" i="11"/>
  <c r="S157" i="11"/>
  <c r="S98" i="11"/>
  <c r="S153" i="11"/>
  <c r="S162" i="11"/>
  <c r="S111" i="11"/>
  <c r="S170" i="11"/>
  <c r="S95" i="11"/>
  <c r="S177" i="11"/>
  <c r="S99" i="11"/>
  <c r="S52" i="11"/>
  <c r="S24" i="11"/>
  <c r="S219" i="11"/>
  <c r="S109" i="11"/>
  <c r="S182" i="11"/>
  <c r="S86" i="11"/>
  <c r="S103" i="11"/>
  <c r="S68" i="11"/>
  <c r="S66" i="11"/>
  <c r="S131" i="11"/>
  <c r="S70" i="11"/>
  <c r="S57" i="11"/>
  <c r="S137" i="11"/>
  <c r="S171" i="11"/>
  <c r="S165" i="11"/>
  <c r="S34" i="11"/>
  <c r="S80" i="11"/>
  <c r="S136" i="11"/>
  <c r="S203" i="11"/>
  <c r="S161" i="11"/>
  <c r="S126" i="11"/>
  <c r="S38" i="11"/>
  <c r="S22" i="11"/>
  <c r="S192" i="11"/>
  <c r="S81" i="11"/>
  <c r="S134" i="11"/>
  <c r="S144" i="11"/>
  <c r="S223" i="11"/>
  <c r="S77" i="11"/>
  <c r="S193" i="11"/>
  <c r="S205" i="11"/>
  <c r="S10" i="11"/>
  <c r="S149" i="11"/>
  <c r="S65" i="11"/>
  <c r="S139" i="11"/>
  <c r="S18" i="11"/>
  <c r="S197" i="11"/>
  <c r="S169" i="11"/>
  <c r="S74" i="11"/>
  <c r="S90" i="11"/>
  <c r="S33" i="11"/>
  <c r="S31" i="11"/>
  <c r="S188" i="11"/>
  <c r="S123" i="11"/>
  <c r="S146" i="11"/>
  <c r="S71" i="11"/>
  <c r="S213" i="11"/>
  <c r="S201" i="11"/>
  <c r="S212" i="11"/>
  <c r="S147" i="11"/>
  <c r="S117" i="11"/>
  <c r="S151" i="11"/>
  <c r="S195" i="11"/>
  <c r="S159" i="11"/>
  <c r="S92" i="11"/>
  <c r="S200" i="11"/>
  <c r="S152" i="11"/>
  <c r="S166" i="11"/>
  <c r="S82" i="11"/>
  <c r="S83" i="11"/>
  <c r="S102" i="11"/>
  <c r="S145" i="11"/>
  <c r="S85" i="11"/>
  <c r="S141" i="11"/>
  <c r="S130" i="11"/>
  <c r="S78" i="11"/>
  <c r="S61" i="11"/>
  <c r="S58" i="11"/>
  <c r="S94" i="11"/>
  <c r="S69" i="11"/>
  <c r="S187" i="11"/>
  <c r="S12" i="11"/>
  <c r="S84" i="11"/>
  <c r="S210" i="11"/>
  <c r="S191" i="11"/>
  <c r="S27" i="11"/>
  <c r="S50" i="11"/>
  <c r="S30" i="11"/>
  <c r="S20" i="11"/>
  <c r="S181" i="11"/>
  <c r="S23" i="11"/>
  <c r="S76" i="11"/>
  <c r="S135" i="11"/>
  <c r="S155" i="11"/>
  <c r="S17" i="11"/>
  <c r="S25" i="11"/>
  <c r="S140" i="11"/>
  <c r="S124" i="11"/>
  <c r="S194" i="11"/>
  <c r="S118" i="11"/>
  <c r="S28" i="11"/>
  <c r="S174" i="11"/>
  <c r="S88" i="11"/>
  <c r="S190" i="11"/>
  <c r="S37" i="11"/>
  <c r="S110" i="11"/>
  <c r="S45" i="11"/>
  <c r="S217" i="11"/>
  <c r="S209" i="11"/>
  <c r="S43" i="11"/>
  <c r="S179" i="11"/>
  <c r="S164" i="11"/>
  <c r="S42" i="11"/>
  <c r="S119" i="11"/>
  <c r="S49" i="11"/>
  <c r="S87" i="11"/>
  <c r="S180" i="11"/>
  <c r="S36" i="11"/>
  <c r="S79" i="11"/>
  <c r="S59" i="11"/>
  <c r="S73" i="11"/>
  <c r="S56" i="11"/>
  <c r="S48" i="11"/>
  <c r="S93" i="11"/>
  <c r="S63" i="11"/>
  <c r="S100" i="11"/>
  <c r="S133" i="11"/>
  <c r="S112" i="11"/>
  <c r="S101" i="11"/>
  <c r="S120" i="11"/>
  <c r="S215" i="11"/>
  <c r="S54" i="11"/>
  <c r="S9" i="11"/>
  <c r="S114" i="11"/>
  <c r="S115" i="11"/>
  <c r="S168" i="11"/>
  <c r="S40" i="11"/>
  <c r="L8" i="11"/>
  <c r="AU214" i="11" l="1"/>
  <c r="AU224" i="11"/>
  <c r="AU216" i="11"/>
  <c r="AU189" i="11"/>
  <c r="AU208" i="11"/>
  <c r="AU204" i="11"/>
  <c r="AU173" i="11"/>
  <c r="AS124" i="1"/>
  <c r="AS15" i="1"/>
  <c r="AR124" i="1"/>
  <c r="AR15" i="1"/>
  <c r="AQ124" i="1"/>
  <c r="AQ15" i="1"/>
  <c r="AP15" i="1"/>
  <c r="AP124" i="1"/>
  <c r="AO124" i="1"/>
  <c r="AO15" i="1"/>
  <c r="AN15" i="1"/>
  <c r="AN124" i="1"/>
  <c r="AM15" i="1"/>
  <c r="AM124" i="1"/>
  <c r="AL15" i="1"/>
  <c r="AL124" i="1"/>
  <c r="AK15" i="1"/>
  <c r="AK124" i="1"/>
  <c r="AJ124" i="1"/>
  <c r="AJ15" i="1"/>
  <c r="AI15" i="1"/>
  <c r="AI124" i="1"/>
  <c r="AF124" i="1"/>
  <c r="AF15" i="1"/>
  <c r="AE124" i="1"/>
  <c r="AE15" i="1"/>
  <c r="AD15" i="1"/>
  <c r="AD124" i="1"/>
  <c r="AC15" i="1"/>
  <c r="AC124" i="1"/>
  <c r="AB15" i="1"/>
  <c r="AB124" i="1"/>
  <c r="AA124" i="1"/>
  <c r="AA15" i="1"/>
  <c r="Z15" i="1"/>
  <c r="Z124" i="1"/>
  <c r="X124" i="1"/>
  <c r="X15" i="1"/>
  <c r="BG208" i="1"/>
  <c r="BG205" i="1"/>
  <c r="BG159" i="1"/>
  <c r="BG210" i="1"/>
  <c r="BG198" i="1"/>
  <c r="BG206" i="1"/>
  <c r="BG209" i="1"/>
  <c r="BG36" i="1"/>
  <c r="BG207" i="1"/>
  <c r="AI206" i="1"/>
  <c r="AI198" i="1"/>
  <c r="AI208" i="1"/>
  <c r="AI207" i="1"/>
  <c r="AI210" i="1"/>
  <c r="AI209" i="1"/>
  <c r="AI205" i="1"/>
  <c r="BF210" i="1"/>
  <c r="BF205" i="1"/>
  <c r="BF207" i="1"/>
  <c r="BF206" i="1"/>
  <c r="BF209" i="1"/>
  <c r="BF198" i="1"/>
  <c r="BF208" i="1"/>
  <c r="BB207" i="1"/>
  <c r="BB206" i="1"/>
  <c r="BB209" i="1"/>
  <c r="BB208" i="1"/>
  <c r="BB198" i="1"/>
  <c r="BB210" i="1"/>
  <c r="BB205" i="1"/>
  <c r="AX206" i="1"/>
  <c r="AX209" i="1"/>
  <c r="AX208" i="1"/>
  <c r="AX198" i="1"/>
  <c r="AX210" i="1"/>
  <c r="AX205" i="1"/>
  <c r="AX207" i="1"/>
  <c r="AT208" i="1"/>
  <c r="AT205" i="1"/>
  <c r="AT210" i="1"/>
  <c r="AT198" i="1"/>
  <c r="AT207" i="1"/>
  <c r="AT206" i="1"/>
  <c r="AT209" i="1"/>
  <c r="AP208" i="1"/>
  <c r="AP205" i="1"/>
  <c r="AP210" i="1"/>
  <c r="AP207" i="1"/>
  <c r="AP209" i="1"/>
  <c r="AP206" i="1"/>
  <c r="AP198" i="1"/>
  <c r="AL210" i="1"/>
  <c r="AL209" i="1"/>
  <c r="AL207" i="1"/>
  <c r="AL206" i="1"/>
  <c r="AL198" i="1"/>
  <c r="AL208" i="1"/>
  <c r="AL205" i="1"/>
  <c r="AH206" i="1"/>
  <c r="AH207" i="1"/>
  <c r="AH208" i="1"/>
  <c r="AH198" i="1"/>
  <c r="AH210" i="1"/>
  <c r="AH205" i="1"/>
  <c r="AH209" i="1"/>
  <c r="AD206" i="1"/>
  <c r="AD205" i="1"/>
  <c r="AD208" i="1"/>
  <c r="AD198" i="1"/>
  <c r="AD210" i="1"/>
  <c r="AD209" i="1"/>
  <c r="AD207" i="1"/>
  <c r="Z208" i="1"/>
  <c r="Z205" i="1"/>
  <c r="Z210" i="1"/>
  <c r="Z209" i="1"/>
  <c r="Z207" i="1"/>
  <c r="Z206" i="1"/>
  <c r="Z198" i="1"/>
  <c r="U210" i="1"/>
  <c r="U205" i="1"/>
  <c r="U207" i="1"/>
  <c r="U206" i="1"/>
  <c r="U209" i="1"/>
  <c r="U208" i="1"/>
  <c r="U198" i="1"/>
  <c r="AY207" i="1"/>
  <c r="AY206" i="1"/>
  <c r="AY209" i="1"/>
  <c r="AY210" i="1"/>
  <c r="AY205" i="1"/>
  <c r="AY208" i="1"/>
  <c r="AY198" i="1"/>
  <c r="AM209" i="1"/>
  <c r="AM205" i="1"/>
  <c r="AM206" i="1"/>
  <c r="AM198" i="1"/>
  <c r="AM210" i="1"/>
  <c r="AM208" i="1"/>
  <c r="AM207" i="1"/>
  <c r="AA207" i="1"/>
  <c r="AA210" i="1"/>
  <c r="AA209" i="1"/>
  <c r="AA205" i="1"/>
  <c r="AA206" i="1"/>
  <c r="AA198" i="1"/>
  <c r="AA208" i="1"/>
  <c r="N207" i="1"/>
  <c r="N209" i="1"/>
  <c r="N206" i="1"/>
  <c r="N205" i="1"/>
  <c r="N208" i="1"/>
  <c r="N198" i="1"/>
  <c r="N210" i="1"/>
  <c r="BE207" i="1"/>
  <c r="BE205" i="1"/>
  <c r="BE209" i="1"/>
  <c r="BE198" i="1"/>
  <c r="BE210" i="1"/>
  <c r="BE208" i="1"/>
  <c r="BE206" i="1"/>
  <c r="BA206" i="1"/>
  <c r="BA198" i="1"/>
  <c r="BA208" i="1"/>
  <c r="BA207" i="1"/>
  <c r="BA210" i="1"/>
  <c r="BA205" i="1"/>
  <c r="BA209" i="1"/>
  <c r="AW206" i="1"/>
  <c r="AW210" i="1"/>
  <c r="AW208" i="1"/>
  <c r="AW207" i="1"/>
  <c r="AW198" i="1"/>
  <c r="AW209" i="1"/>
  <c r="AW205" i="1"/>
  <c r="AS206" i="1"/>
  <c r="AS209" i="1"/>
  <c r="AS208" i="1"/>
  <c r="AS198" i="1"/>
  <c r="AS210" i="1"/>
  <c r="AS205" i="1"/>
  <c r="AS207" i="1"/>
  <c r="AO208" i="1"/>
  <c r="AO198" i="1"/>
  <c r="AO210" i="1"/>
  <c r="AO205" i="1"/>
  <c r="AO207" i="1"/>
  <c r="AO206" i="1"/>
  <c r="AO209" i="1"/>
  <c r="AK210" i="1"/>
  <c r="AK205" i="1"/>
  <c r="AK207" i="1"/>
  <c r="AK206" i="1"/>
  <c r="AK209" i="1"/>
  <c r="AK198" i="1"/>
  <c r="AK208" i="1"/>
  <c r="AG207" i="1"/>
  <c r="AG206" i="1"/>
  <c r="AG209" i="1"/>
  <c r="AG208" i="1"/>
  <c r="AG198" i="1"/>
  <c r="AG210" i="1"/>
  <c r="AG205" i="1"/>
  <c r="AC206" i="1"/>
  <c r="AC209" i="1"/>
  <c r="AC208" i="1"/>
  <c r="AC198" i="1"/>
  <c r="AC210" i="1"/>
  <c r="AC205" i="1"/>
  <c r="AC207" i="1"/>
  <c r="Y208" i="1"/>
  <c r="Y198" i="1"/>
  <c r="Y210" i="1"/>
  <c r="Y205" i="1"/>
  <c r="Y207" i="1"/>
  <c r="Y209" i="1"/>
  <c r="Y206" i="1"/>
  <c r="T209" i="1"/>
  <c r="T205" i="1"/>
  <c r="T210" i="1"/>
  <c r="T198" i="1"/>
  <c r="T206" i="1"/>
  <c r="T207" i="1"/>
  <c r="T208" i="1"/>
  <c r="BC206" i="1"/>
  <c r="BC205" i="1"/>
  <c r="BC208" i="1"/>
  <c r="BC209" i="1"/>
  <c r="BC198" i="1"/>
  <c r="BC207" i="1"/>
  <c r="BC210" i="1"/>
  <c r="AQ207" i="1"/>
  <c r="AQ210" i="1"/>
  <c r="AQ209" i="1"/>
  <c r="AQ205" i="1"/>
  <c r="AQ208" i="1"/>
  <c r="AQ206" i="1"/>
  <c r="AQ198" i="1"/>
  <c r="AE208" i="1"/>
  <c r="AE207" i="1"/>
  <c r="AE210" i="1"/>
  <c r="AE209" i="1"/>
  <c r="AE205" i="1"/>
  <c r="AE198" i="1"/>
  <c r="AE206" i="1"/>
  <c r="V207" i="1"/>
  <c r="V206" i="1"/>
  <c r="V209" i="1"/>
  <c r="V208" i="1"/>
  <c r="V198" i="1"/>
  <c r="V205" i="1"/>
  <c r="V210" i="1"/>
  <c r="L206" i="1"/>
  <c r="L208" i="1"/>
  <c r="L210" i="1"/>
  <c r="L207" i="1"/>
  <c r="L209" i="1"/>
  <c r="L198" i="1"/>
  <c r="L205" i="1"/>
  <c r="BD207" i="1"/>
  <c r="BD210" i="1"/>
  <c r="BD209" i="1"/>
  <c r="BD205" i="1"/>
  <c r="BD208" i="1"/>
  <c r="BD206" i="1"/>
  <c r="BD198" i="1"/>
  <c r="AZ209" i="1"/>
  <c r="AZ205" i="1"/>
  <c r="AZ206" i="1"/>
  <c r="AZ198" i="1"/>
  <c r="AZ208" i="1"/>
  <c r="AZ210" i="1"/>
  <c r="AZ207" i="1"/>
  <c r="AV208" i="1"/>
  <c r="AV207" i="1"/>
  <c r="AV210" i="1"/>
  <c r="AV209" i="1"/>
  <c r="AV205" i="1"/>
  <c r="AV206" i="1"/>
  <c r="AV198" i="1"/>
  <c r="AR207" i="1"/>
  <c r="AR205" i="1"/>
  <c r="AR209" i="1"/>
  <c r="AR198" i="1"/>
  <c r="AR206" i="1"/>
  <c r="AR210" i="1"/>
  <c r="AR208" i="1"/>
  <c r="AN207" i="1"/>
  <c r="AN198" i="1"/>
  <c r="AN209" i="1"/>
  <c r="AN208" i="1"/>
  <c r="AN206" i="1"/>
  <c r="AN210" i="1"/>
  <c r="AN205" i="1"/>
  <c r="AJ207" i="1"/>
  <c r="AJ210" i="1"/>
  <c r="AJ209" i="1"/>
  <c r="AJ198" i="1"/>
  <c r="AJ206" i="1"/>
  <c r="AJ205" i="1"/>
  <c r="AJ208" i="1"/>
  <c r="AF206" i="1"/>
  <c r="AF198" i="1"/>
  <c r="AF210" i="1"/>
  <c r="AF209" i="1"/>
  <c r="AF205" i="1"/>
  <c r="AF207" i="1"/>
  <c r="AF208" i="1"/>
  <c r="AB209" i="1"/>
  <c r="AB206" i="1"/>
  <c r="AB208" i="1"/>
  <c r="AB210" i="1"/>
  <c r="AB205" i="1"/>
  <c r="AB207" i="1"/>
  <c r="AB198" i="1"/>
  <c r="X208" i="1"/>
  <c r="X210" i="1"/>
  <c r="X207" i="1"/>
  <c r="X205" i="1"/>
  <c r="X209" i="1"/>
  <c r="X198" i="1"/>
  <c r="X206" i="1"/>
  <c r="O206" i="1"/>
  <c r="O198" i="1"/>
  <c r="O208" i="1"/>
  <c r="O207" i="1"/>
  <c r="O210" i="1"/>
  <c r="O209" i="1"/>
  <c r="O205" i="1"/>
  <c r="S209" i="1"/>
  <c r="S206" i="1"/>
  <c r="S208" i="1"/>
  <c r="S205" i="1"/>
  <c r="S210" i="1"/>
  <c r="S198" i="1"/>
  <c r="S207" i="1"/>
  <c r="R208" i="1"/>
  <c r="R198" i="1"/>
  <c r="R209" i="1"/>
  <c r="R206" i="1"/>
  <c r="R210" i="1"/>
  <c r="R207" i="1"/>
  <c r="R205" i="1"/>
  <c r="Q207" i="1"/>
  <c r="Q210" i="1"/>
  <c r="Q208" i="1"/>
  <c r="Q205" i="1"/>
  <c r="Q206" i="1"/>
  <c r="Q209" i="1"/>
  <c r="Q198" i="1"/>
  <c r="P210" i="1"/>
  <c r="P209" i="1"/>
  <c r="P208" i="1"/>
  <c r="P198" i="1"/>
  <c r="P206" i="1"/>
  <c r="P207" i="1"/>
  <c r="P205" i="1"/>
  <c r="M207" i="1"/>
  <c r="M208" i="1"/>
  <c r="M206" i="1"/>
  <c r="M205" i="1"/>
  <c r="M210" i="1"/>
  <c r="M198" i="1"/>
  <c r="M209" i="1"/>
  <c r="AU210" i="1"/>
  <c r="AU208" i="1"/>
  <c r="AU205" i="1"/>
  <c r="AU207" i="1"/>
  <c r="AU206" i="1"/>
  <c r="AU209" i="1"/>
  <c r="AU198" i="1"/>
  <c r="BF202" i="11"/>
  <c r="BF207" i="11"/>
  <c r="BF163" i="11"/>
  <c r="BF172" i="11"/>
  <c r="BF186" i="11"/>
  <c r="AT202" i="11"/>
  <c r="AT207" i="11"/>
  <c r="AT163" i="11"/>
  <c r="AT172" i="11"/>
  <c r="AT186" i="11"/>
  <c r="AH202" i="11"/>
  <c r="AH207" i="11"/>
  <c r="AH163" i="11"/>
  <c r="AH172" i="11"/>
  <c r="AH186" i="11"/>
  <c r="Z202" i="11"/>
  <c r="Z207" i="11"/>
  <c r="Z163" i="11"/>
  <c r="Z172" i="11"/>
  <c r="Z186" i="11"/>
  <c r="BE202" i="11"/>
  <c r="BE207" i="11"/>
  <c r="BE163" i="11"/>
  <c r="BE172" i="11"/>
  <c r="BE186" i="11"/>
  <c r="BA202" i="11"/>
  <c r="BA207" i="11"/>
  <c r="BA163" i="11"/>
  <c r="BA172" i="11"/>
  <c r="BA186" i="11"/>
  <c r="AW202" i="11"/>
  <c r="AW207" i="11"/>
  <c r="AW163" i="11"/>
  <c r="AW172" i="11"/>
  <c r="AW186" i="11"/>
  <c r="AS202" i="11"/>
  <c r="AS207" i="11"/>
  <c r="AS163" i="11"/>
  <c r="AS172" i="11"/>
  <c r="AS186" i="11"/>
  <c r="AO202" i="11"/>
  <c r="AO207" i="11"/>
  <c r="AO163" i="11"/>
  <c r="AO172" i="11"/>
  <c r="AO186" i="11"/>
  <c r="AK202" i="11"/>
  <c r="AK207" i="11"/>
  <c r="AK163" i="11"/>
  <c r="AK172" i="11"/>
  <c r="AK186" i="11"/>
  <c r="AG202" i="11"/>
  <c r="AG207" i="11"/>
  <c r="AG163" i="11"/>
  <c r="AG172" i="11"/>
  <c r="AG186" i="11"/>
  <c r="AC202" i="11"/>
  <c r="AC207" i="11"/>
  <c r="AC163" i="11"/>
  <c r="AC172" i="11"/>
  <c r="AC186" i="11"/>
  <c r="Y202" i="11"/>
  <c r="Y207" i="11"/>
  <c r="Y163" i="11"/>
  <c r="Y172" i="11"/>
  <c r="Y186" i="11"/>
  <c r="T202" i="11"/>
  <c r="T207" i="11"/>
  <c r="T163" i="11"/>
  <c r="T172" i="11"/>
  <c r="T186" i="11"/>
  <c r="O163" i="11"/>
  <c r="O202" i="11"/>
  <c r="O207" i="11"/>
  <c r="O186" i="11"/>
  <c r="O172" i="11"/>
  <c r="BB202" i="11"/>
  <c r="BB207" i="11"/>
  <c r="BB163" i="11"/>
  <c r="BB172" i="11"/>
  <c r="BB186" i="11"/>
  <c r="AP202" i="11"/>
  <c r="AP207" i="11"/>
  <c r="AP163" i="11"/>
  <c r="AP172" i="11"/>
  <c r="AP186" i="11"/>
  <c r="U202" i="11"/>
  <c r="U207" i="11"/>
  <c r="U163" i="11"/>
  <c r="U172" i="11"/>
  <c r="U186" i="11"/>
  <c r="BD202" i="11"/>
  <c r="BD207" i="11"/>
  <c r="BD163" i="11"/>
  <c r="BD172" i="11"/>
  <c r="BD186" i="11"/>
  <c r="AZ202" i="11"/>
  <c r="AZ207" i="11"/>
  <c r="AZ163" i="11"/>
  <c r="AZ172" i="11"/>
  <c r="AZ186" i="11"/>
  <c r="AV202" i="11"/>
  <c r="AV207" i="11"/>
  <c r="AV163" i="11"/>
  <c r="AV172" i="11"/>
  <c r="AV186" i="11"/>
  <c r="AR202" i="11"/>
  <c r="AR207" i="11"/>
  <c r="AR163" i="11"/>
  <c r="AR172" i="11"/>
  <c r="AR186" i="11"/>
  <c r="AN202" i="11"/>
  <c r="AN207" i="11"/>
  <c r="AN163" i="11"/>
  <c r="AN172" i="11"/>
  <c r="AN186" i="11"/>
  <c r="AJ202" i="11"/>
  <c r="AJ207" i="11"/>
  <c r="AJ163" i="11"/>
  <c r="AJ172" i="11"/>
  <c r="AJ186" i="11"/>
  <c r="AF202" i="11"/>
  <c r="AF207" i="11"/>
  <c r="AF163" i="11"/>
  <c r="AF172" i="11"/>
  <c r="AF186" i="11"/>
  <c r="AB202" i="11"/>
  <c r="AB207" i="11"/>
  <c r="AB163" i="11"/>
  <c r="AB172" i="11"/>
  <c r="AB186" i="11"/>
  <c r="X202" i="11"/>
  <c r="X207" i="11"/>
  <c r="X163" i="11"/>
  <c r="X172" i="11"/>
  <c r="X186" i="11"/>
  <c r="R202" i="11"/>
  <c r="R207" i="11"/>
  <c r="R163" i="11"/>
  <c r="R172" i="11"/>
  <c r="R186" i="11"/>
  <c r="N202" i="11"/>
  <c r="N207" i="11"/>
  <c r="N163" i="11"/>
  <c r="N172" i="11"/>
  <c r="N186" i="11"/>
  <c r="L202" i="11"/>
  <c r="L207" i="11"/>
  <c r="L163" i="11"/>
  <c r="L172" i="11"/>
  <c r="L186" i="11"/>
  <c r="AX202" i="11"/>
  <c r="AX207" i="11"/>
  <c r="AX163" i="11"/>
  <c r="AX172" i="11"/>
  <c r="AX186" i="11"/>
  <c r="AL202" i="11"/>
  <c r="AL207" i="11"/>
  <c r="AL163" i="11"/>
  <c r="AL172" i="11"/>
  <c r="AL186" i="11"/>
  <c r="AD202" i="11"/>
  <c r="AD207" i="11"/>
  <c r="AD163" i="11"/>
  <c r="AD172" i="11"/>
  <c r="AD186" i="11"/>
  <c r="P202" i="11"/>
  <c r="P207" i="11"/>
  <c r="P163" i="11"/>
  <c r="P172" i="11"/>
  <c r="P186" i="11"/>
  <c r="BG202" i="11"/>
  <c r="BG207" i="11"/>
  <c r="BG172" i="11"/>
  <c r="BG186" i="11"/>
  <c r="BG163" i="11"/>
  <c r="BC207" i="11"/>
  <c r="BC202" i="11"/>
  <c r="BC172" i="11"/>
  <c r="BC163" i="11"/>
  <c r="BC186" i="11"/>
  <c r="AY202" i="11"/>
  <c r="AY207" i="11"/>
  <c r="AY186" i="11"/>
  <c r="AY163" i="11"/>
  <c r="AY172" i="11"/>
  <c r="AU207" i="11"/>
  <c r="AU202" i="11"/>
  <c r="AU163" i="11"/>
  <c r="AU186" i="11"/>
  <c r="AU172" i="11"/>
  <c r="AQ202" i="11"/>
  <c r="AQ207" i="11"/>
  <c r="AQ172" i="11"/>
  <c r="AQ163" i="11"/>
  <c r="AQ186" i="11"/>
  <c r="AM207" i="11"/>
  <c r="AM202" i="11"/>
  <c r="AM172" i="11"/>
  <c r="AM163" i="11"/>
  <c r="AM186" i="11"/>
  <c r="AI202" i="11"/>
  <c r="AI207" i="11"/>
  <c r="AI172" i="11"/>
  <c r="AI163" i="11"/>
  <c r="AI186" i="11"/>
  <c r="AE207" i="11"/>
  <c r="AE202" i="11"/>
  <c r="AE163" i="11"/>
  <c r="AE186" i="11"/>
  <c r="AE172" i="11"/>
  <c r="AA202" i="11"/>
  <c r="AA207" i="11"/>
  <c r="AA163" i="11"/>
  <c r="AA172" i="11"/>
  <c r="AA186" i="11"/>
  <c r="V202" i="11"/>
  <c r="V207" i="11"/>
  <c r="V163" i="11"/>
  <c r="V172" i="11"/>
  <c r="V186" i="11"/>
  <c r="Q202" i="11"/>
  <c r="Q207" i="11"/>
  <c r="Q163" i="11"/>
  <c r="Q172" i="11"/>
  <c r="Q186" i="11"/>
  <c r="M202" i="11"/>
  <c r="M207" i="11"/>
  <c r="M163" i="11"/>
  <c r="M172" i="11"/>
  <c r="M186" i="11"/>
  <c r="BD160" i="11"/>
  <c r="BD39" i="11"/>
  <c r="BD221" i="11"/>
  <c r="AV160" i="11"/>
  <c r="AV39" i="11"/>
  <c r="AV221" i="11"/>
  <c r="AR160" i="11"/>
  <c r="AR39" i="11"/>
  <c r="AR221" i="11"/>
  <c r="AJ160" i="11"/>
  <c r="AJ39" i="11"/>
  <c r="AJ221" i="11"/>
  <c r="AB160" i="11"/>
  <c r="AB39" i="11"/>
  <c r="AB221" i="11"/>
  <c r="X160" i="11"/>
  <c r="X39" i="11"/>
  <c r="X221" i="11"/>
  <c r="N160" i="11"/>
  <c r="N39" i="11"/>
  <c r="N221" i="11"/>
  <c r="BG221" i="11"/>
  <c r="BG39" i="11"/>
  <c r="BG160" i="11"/>
  <c r="BC160" i="11"/>
  <c r="BC221" i="11"/>
  <c r="BC39" i="11"/>
  <c r="AY160" i="11"/>
  <c r="AY39" i="11"/>
  <c r="AY221" i="11"/>
  <c r="AU39" i="11"/>
  <c r="AU160" i="11"/>
  <c r="AU221" i="11"/>
  <c r="AQ39" i="11"/>
  <c r="AQ160" i="11"/>
  <c r="AQ221" i="11"/>
  <c r="AM160" i="11"/>
  <c r="AM221" i="11"/>
  <c r="AM39" i="11"/>
  <c r="AI221" i="11"/>
  <c r="AI39" i="11"/>
  <c r="AI160" i="11"/>
  <c r="AE39" i="11"/>
  <c r="AE160" i="11"/>
  <c r="AE221" i="11"/>
  <c r="AA39" i="11"/>
  <c r="AA160" i="11"/>
  <c r="AA221" i="11"/>
  <c r="V160" i="11"/>
  <c r="V39" i="11"/>
  <c r="V221" i="11"/>
  <c r="Q160" i="11"/>
  <c r="Q39" i="11"/>
  <c r="Q221" i="11"/>
  <c r="M160" i="11"/>
  <c r="M39" i="11"/>
  <c r="M221" i="11"/>
  <c r="AZ160" i="11"/>
  <c r="AZ39" i="11"/>
  <c r="AZ221" i="11"/>
  <c r="AN160" i="11"/>
  <c r="AN39" i="11"/>
  <c r="AN221" i="11"/>
  <c r="AF160" i="11"/>
  <c r="AF39" i="11"/>
  <c r="AF221" i="11"/>
  <c r="R160" i="11"/>
  <c r="R39" i="11"/>
  <c r="R221" i="11"/>
  <c r="L160" i="11"/>
  <c r="L39" i="11"/>
  <c r="L221" i="11"/>
  <c r="BF160" i="11"/>
  <c r="BF39" i="11"/>
  <c r="BF221" i="11"/>
  <c r="BB160" i="11"/>
  <c r="BB39" i="11"/>
  <c r="BB221" i="11"/>
  <c r="AX160" i="11"/>
  <c r="AX39" i="11"/>
  <c r="AX221" i="11"/>
  <c r="AT160" i="11"/>
  <c r="AT39" i="11"/>
  <c r="AT221" i="11"/>
  <c r="AP160" i="11"/>
  <c r="AP39" i="11"/>
  <c r="AP221" i="11"/>
  <c r="AL160" i="11"/>
  <c r="AL39" i="11"/>
  <c r="AL221" i="11"/>
  <c r="AH160" i="11"/>
  <c r="AH39" i="11"/>
  <c r="AH221" i="11"/>
  <c r="AD160" i="11"/>
  <c r="AD39" i="11"/>
  <c r="AD221" i="11"/>
  <c r="Z160" i="11"/>
  <c r="Z39" i="11"/>
  <c r="Z221" i="11"/>
  <c r="U160" i="11"/>
  <c r="U39" i="11"/>
  <c r="U221" i="11"/>
  <c r="P160" i="11"/>
  <c r="P39" i="11"/>
  <c r="P221" i="11"/>
  <c r="BE160" i="11"/>
  <c r="BE39" i="11"/>
  <c r="BE221" i="11"/>
  <c r="BA160" i="11"/>
  <c r="BA39" i="11"/>
  <c r="BA221" i="11"/>
  <c r="AW160" i="11"/>
  <c r="AW39" i="11"/>
  <c r="AW221" i="11"/>
  <c r="AS160" i="11"/>
  <c r="AS39" i="11"/>
  <c r="AS221" i="11"/>
  <c r="AO160" i="11"/>
  <c r="AO39" i="11"/>
  <c r="AO221" i="11"/>
  <c r="AK160" i="11"/>
  <c r="AK39" i="11"/>
  <c r="AK221" i="11"/>
  <c r="AG160" i="11"/>
  <c r="AG39" i="11"/>
  <c r="AG221" i="11"/>
  <c r="AC160" i="11"/>
  <c r="AC39" i="11"/>
  <c r="AC221" i="11"/>
  <c r="Y160" i="11"/>
  <c r="Y39" i="11"/>
  <c r="Y221" i="11"/>
  <c r="T160" i="11"/>
  <c r="T39" i="11"/>
  <c r="T221" i="11"/>
  <c r="O160" i="11"/>
  <c r="O39" i="11"/>
  <c r="O221" i="11"/>
  <c r="BC56" i="1"/>
  <c r="BC132" i="1"/>
  <c r="BC117" i="1"/>
  <c r="BC45" i="1"/>
  <c r="BC68" i="1"/>
  <c r="BC204" i="1"/>
  <c r="BC123" i="1"/>
  <c r="BC37" i="1"/>
  <c r="BC39" i="1"/>
  <c r="BC202" i="1"/>
  <c r="BC134" i="1"/>
  <c r="AQ134" i="1"/>
  <c r="AQ45" i="1"/>
  <c r="AQ204" i="1"/>
  <c r="AQ37" i="1"/>
  <c r="AQ132" i="1"/>
  <c r="AQ56" i="1"/>
  <c r="AQ202" i="1"/>
  <c r="AQ123" i="1"/>
  <c r="AQ68" i="1"/>
  <c r="AQ39" i="1"/>
  <c r="AQ117" i="1"/>
  <c r="AI123" i="1"/>
  <c r="AI45" i="1"/>
  <c r="AI132" i="1"/>
  <c r="AI39" i="1"/>
  <c r="AI202" i="1"/>
  <c r="AI117" i="1"/>
  <c r="AI204" i="1"/>
  <c r="AI134" i="1"/>
  <c r="AI68" i="1"/>
  <c r="AI37" i="1"/>
  <c r="AI56" i="1"/>
  <c r="V202" i="1"/>
  <c r="V204" i="1"/>
  <c r="V132" i="1"/>
  <c r="V56" i="1"/>
  <c r="V45" i="1"/>
  <c r="V117" i="1"/>
  <c r="V123" i="1"/>
  <c r="V39" i="1"/>
  <c r="V68" i="1"/>
  <c r="V134" i="1"/>
  <c r="V37" i="1"/>
  <c r="BF202" i="1"/>
  <c r="BF204" i="1"/>
  <c r="BF39" i="1"/>
  <c r="BF56" i="1"/>
  <c r="BF45" i="1"/>
  <c r="BF134" i="1"/>
  <c r="BF132" i="1"/>
  <c r="BF68" i="1"/>
  <c r="BF123" i="1"/>
  <c r="BF37" i="1"/>
  <c r="BF117" i="1"/>
  <c r="BB45" i="1"/>
  <c r="BB123" i="1"/>
  <c r="BB134" i="1"/>
  <c r="BB68" i="1"/>
  <c r="BB117" i="1"/>
  <c r="BB37" i="1"/>
  <c r="BB56" i="1"/>
  <c r="BB39" i="1"/>
  <c r="BB132" i="1"/>
  <c r="BB202" i="1"/>
  <c r="BB204" i="1"/>
  <c r="AX68" i="1"/>
  <c r="AX132" i="1"/>
  <c r="AX37" i="1"/>
  <c r="AX56" i="1"/>
  <c r="AX123" i="1"/>
  <c r="AX202" i="1"/>
  <c r="AX204" i="1"/>
  <c r="AX134" i="1"/>
  <c r="AX45" i="1"/>
  <c r="AX39" i="1"/>
  <c r="AX117" i="1"/>
  <c r="AT45" i="1"/>
  <c r="AT123" i="1"/>
  <c r="AT39" i="1"/>
  <c r="AT202" i="1"/>
  <c r="AT132" i="1"/>
  <c r="AT68" i="1"/>
  <c r="AT117" i="1"/>
  <c r="AT37" i="1"/>
  <c r="AT56" i="1"/>
  <c r="AT134" i="1"/>
  <c r="AT204" i="1"/>
  <c r="AP37" i="1"/>
  <c r="AP56" i="1"/>
  <c r="AP39" i="1"/>
  <c r="AP202" i="1"/>
  <c r="AP204" i="1"/>
  <c r="AP132" i="1"/>
  <c r="AP45" i="1"/>
  <c r="AP134" i="1"/>
  <c r="AP123" i="1"/>
  <c r="AP68" i="1"/>
  <c r="AP117" i="1"/>
  <c r="AL202" i="1"/>
  <c r="AL204" i="1"/>
  <c r="AL134" i="1"/>
  <c r="AL45" i="1"/>
  <c r="AL39" i="1"/>
  <c r="AL117" i="1"/>
  <c r="AL68" i="1"/>
  <c r="AL132" i="1"/>
  <c r="AL123" i="1"/>
  <c r="AL37" i="1"/>
  <c r="AL56" i="1"/>
  <c r="AH68" i="1"/>
  <c r="AH123" i="1"/>
  <c r="AH39" i="1"/>
  <c r="AH37" i="1"/>
  <c r="AH56" i="1"/>
  <c r="AH117" i="1"/>
  <c r="AH134" i="1"/>
  <c r="AH202" i="1"/>
  <c r="AH204" i="1"/>
  <c r="AH132" i="1"/>
  <c r="AH45" i="1"/>
  <c r="AD45" i="1"/>
  <c r="AD123" i="1"/>
  <c r="AD117" i="1"/>
  <c r="AD68" i="1"/>
  <c r="AD39" i="1"/>
  <c r="AD37" i="1"/>
  <c r="AD56" i="1"/>
  <c r="AD134" i="1"/>
  <c r="AD132" i="1"/>
  <c r="AD202" i="1"/>
  <c r="AD204" i="1"/>
  <c r="Z37" i="1"/>
  <c r="Z56" i="1"/>
  <c r="Z39" i="1"/>
  <c r="Z117" i="1"/>
  <c r="Z202" i="1"/>
  <c r="Z204" i="1"/>
  <c r="Z132" i="1"/>
  <c r="Z45" i="1"/>
  <c r="Z134" i="1"/>
  <c r="Z123" i="1"/>
  <c r="Z68" i="1"/>
  <c r="U37" i="1"/>
  <c r="U56" i="1"/>
  <c r="U132" i="1"/>
  <c r="U204" i="1"/>
  <c r="U123" i="1"/>
  <c r="U202" i="1"/>
  <c r="U45" i="1"/>
  <c r="U39" i="1"/>
  <c r="U117" i="1"/>
  <c r="U68" i="1"/>
  <c r="U134" i="1"/>
  <c r="Q202" i="1"/>
  <c r="Q204" i="1"/>
  <c r="Q123" i="1"/>
  <c r="Q39" i="1"/>
  <c r="Q117" i="1"/>
  <c r="Q45" i="1"/>
  <c r="Q68" i="1"/>
  <c r="Q134" i="1"/>
  <c r="Q56" i="1"/>
  <c r="Q132" i="1"/>
  <c r="Q37" i="1"/>
  <c r="M45" i="1"/>
  <c r="M39" i="1"/>
  <c r="M117" i="1"/>
  <c r="M134" i="1"/>
  <c r="M68" i="1"/>
  <c r="M37" i="1"/>
  <c r="M56" i="1"/>
  <c r="M132" i="1"/>
  <c r="M123" i="1"/>
  <c r="M204" i="1"/>
  <c r="M202" i="1"/>
  <c r="AU202" i="1"/>
  <c r="AU134" i="1"/>
  <c r="AU45" i="1"/>
  <c r="AU39" i="1"/>
  <c r="AU68" i="1"/>
  <c r="AU132" i="1"/>
  <c r="AU56" i="1"/>
  <c r="AU37" i="1"/>
  <c r="AU204" i="1"/>
  <c r="AU123" i="1"/>
  <c r="AU117" i="1"/>
  <c r="AE202" i="1"/>
  <c r="AE134" i="1"/>
  <c r="AE37" i="1"/>
  <c r="AE39" i="1"/>
  <c r="AE68" i="1"/>
  <c r="AE132" i="1"/>
  <c r="AE45" i="1"/>
  <c r="AE117" i="1"/>
  <c r="AE204" i="1"/>
  <c r="AE123" i="1"/>
  <c r="AE56" i="1"/>
  <c r="R45" i="1"/>
  <c r="R39" i="1"/>
  <c r="R134" i="1"/>
  <c r="R68" i="1"/>
  <c r="R123" i="1"/>
  <c r="R37" i="1"/>
  <c r="R56" i="1"/>
  <c r="R117" i="1"/>
  <c r="R204" i="1"/>
  <c r="R132" i="1"/>
  <c r="R202" i="1"/>
  <c r="BE68" i="1"/>
  <c r="BE134" i="1"/>
  <c r="BE37" i="1"/>
  <c r="BE56" i="1"/>
  <c r="BE132" i="1"/>
  <c r="BE202" i="1"/>
  <c r="BE204" i="1"/>
  <c r="BE123" i="1"/>
  <c r="BE45" i="1"/>
  <c r="BE39" i="1"/>
  <c r="BE117" i="1"/>
  <c r="BA37" i="1"/>
  <c r="BA56" i="1"/>
  <c r="BA132" i="1"/>
  <c r="BA202" i="1"/>
  <c r="BA204" i="1"/>
  <c r="BA123" i="1"/>
  <c r="BA45" i="1"/>
  <c r="BA39" i="1"/>
  <c r="BA117" i="1"/>
  <c r="BA134" i="1"/>
  <c r="BA68" i="1"/>
  <c r="AW202" i="1"/>
  <c r="AW204" i="1"/>
  <c r="AW123" i="1"/>
  <c r="AW45" i="1"/>
  <c r="AW39" i="1"/>
  <c r="AW117" i="1"/>
  <c r="AW68" i="1"/>
  <c r="AW134" i="1"/>
  <c r="AW132" i="1"/>
  <c r="AW37" i="1"/>
  <c r="AW56" i="1"/>
  <c r="AS45" i="1"/>
  <c r="AS39" i="1"/>
  <c r="AS117" i="1"/>
  <c r="AS134" i="1"/>
  <c r="AS68" i="1"/>
  <c r="AS37" i="1"/>
  <c r="AS56" i="1"/>
  <c r="AS132" i="1"/>
  <c r="AS202" i="1"/>
  <c r="AS204" i="1"/>
  <c r="AS123" i="1"/>
  <c r="AO68" i="1"/>
  <c r="AO134" i="1"/>
  <c r="AO56" i="1"/>
  <c r="AO132" i="1"/>
  <c r="AO37" i="1"/>
  <c r="AO202" i="1"/>
  <c r="AO204" i="1"/>
  <c r="AO123" i="1"/>
  <c r="AO39" i="1"/>
  <c r="AO117" i="1"/>
  <c r="AO45" i="1"/>
  <c r="AK37" i="1"/>
  <c r="AK56" i="1"/>
  <c r="AK132" i="1"/>
  <c r="AK204" i="1"/>
  <c r="AK202" i="1"/>
  <c r="AK123" i="1"/>
  <c r="AK45" i="1"/>
  <c r="AK39" i="1"/>
  <c r="AK117" i="1"/>
  <c r="AK68" i="1"/>
  <c r="AK134" i="1"/>
  <c r="AG202" i="1"/>
  <c r="AG204" i="1"/>
  <c r="AG123" i="1"/>
  <c r="AG45" i="1"/>
  <c r="AG39" i="1"/>
  <c r="AG117" i="1"/>
  <c r="AG68" i="1"/>
  <c r="AG134" i="1"/>
  <c r="AG37" i="1"/>
  <c r="AG56" i="1"/>
  <c r="AG132" i="1"/>
  <c r="AC45" i="1"/>
  <c r="AC39" i="1"/>
  <c r="AC117" i="1"/>
  <c r="AC68" i="1"/>
  <c r="AC134" i="1"/>
  <c r="AC37" i="1"/>
  <c r="AC56" i="1"/>
  <c r="AC132" i="1"/>
  <c r="AC204" i="1"/>
  <c r="AC202" i="1"/>
  <c r="AC123" i="1"/>
  <c r="Y68" i="1"/>
  <c r="Y134" i="1"/>
  <c r="Y56" i="1"/>
  <c r="Y132" i="1"/>
  <c r="Y37" i="1"/>
  <c r="Y202" i="1"/>
  <c r="Y204" i="1"/>
  <c r="Y123" i="1"/>
  <c r="Y117" i="1"/>
  <c r="Y39" i="1"/>
  <c r="Y45" i="1"/>
  <c r="T68" i="1"/>
  <c r="T134" i="1"/>
  <c r="T37" i="1"/>
  <c r="T56" i="1"/>
  <c r="T132" i="1"/>
  <c r="T39" i="1"/>
  <c r="T202" i="1"/>
  <c r="T204" i="1"/>
  <c r="T123" i="1"/>
  <c r="T45" i="1"/>
  <c r="T117" i="1"/>
  <c r="P37" i="1"/>
  <c r="P56" i="1"/>
  <c r="P132" i="1"/>
  <c r="P202" i="1"/>
  <c r="P204" i="1"/>
  <c r="P123" i="1"/>
  <c r="P45" i="1"/>
  <c r="P39" i="1"/>
  <c r="P117" i="1"/>
  <c r="P68" i="1"/>
  <c r="P134" i="1"/>
  <c r="BG134" i="1"/>
  <c r="BG45" i="1"/>
  <c r="BG68" i="1"/>
  <c r="BG37" i="1"/>
  <c r="BG132" i="1"/>
  <c r="BG56" i="1"/>
  <c r="BG202" i="1"/>
  <c r="BG123" i="1"/>
  <c r="BG204" i="1"/>
  <c r="BG39" i="1"/>
  <c r="BG117" i="1"/>
  <c r="AY123" i="1"/>
  <c r="AY56" i="1"/>
  <c r="AY204" i="1"/>
  <c r="AY39" i="1"/>
  <c r="AY202" i="1"/>
  <c r="AY117" i="1"/>
  <c r="AY134" i="1"/>
  <c r="AY68" i="1"/>
  <c r="AY45" i="1"/>
  <c r="AY132" i="1"/>
  <c r="AY37" i="1"/>
  <c r="AM56" i="1"/>
  <c r="AM123" i="1"/>
  <c r="AM117" i="1"/>
  <c r="AM132" i="1"/>
  <c r="AM39" i="1"/>
  <c r="AM202" i="1"/>
  <c r="AM45" i="1"/>
  <c r="AM37" i="1"/>
  <c r="AM134" i="1"/>
  <c r="AM68" i="1"/>
  <c r="AM204" i="1"/>
  <c r="AA134" i="1"/>
  <c r="AA37" i="1"/>
  <c r="AA204" i="1"/>
  <c r="AA117" i="1"/>
  <c r="AA132" i="1"/>
  <c r="AA45" i="1"/>
  <c r="AA68" i="1"/>
  <c r="AA202" i="1"/>
  <c r="AA123" i="1"/>
  <c r="AA56" i="1"/>
  <c r="AA39" i="1"/>
  <c r="N68" i="1"/>
  <c r="N117" i="1"/>
  <c r="N37" i="1"/>
  <c r="N56" i="1"/>
  <c r="N134" i="1"/>
  <c r="N202" i="1"/>
  <c r="N204" i="1"/>
  <c r="N132" i="1"/>
  <c r="N39" i="1"/>
  <c r="N45" i="1"/>
  <c r="N123" i="1"/>
  <c r="L37" i="1"/>
  <c r="L202" i="1"/>
  <c r="L45" i="1"/>
  <c r="L68" i="1"/>
  <c r="L56" i="1"/>
  <c r="L204" i="1"/>
  <c r="L39" i="1"/>
  <c r="L134" i="1"/>
  <c r="L132" i="1"/>
  <c r="L123" i="1"/>
  <c r="L117" i="1"/>
  <c r="BD37" i="1"/>
  <c r="BD56" i="1"/>
  <c r="BD117" i="1"/>
  <c r="BD202" i="1"/>
  <c r="BD204" i="1"/>
  <c r="BD132" i="1"/>
  <c r="BD45" i="1"/>
  <c r="BD39" i="1"/>
  <c r="BD123" i="1"/>
  <c r="BD68" i="1"/>
  <c r="BD134" i="1"/>
  <c r="AZ37" i="1"/>
  <c r="AZ56" i="1"/>
  <c r="AZ132" i="1"/>
  <c r="AZ202" i="1"/>
  <c r="AZ39" i="1"/>
  <c r="AZ123" i="1"/>
  <c r="AZ45" i="1"/>
  <c r="AZ134" i="1"/>
  <c r="AZ117" i="1"/>
  <c r="AZ68" i="1"/>
  <c r="AZ204" i="1"/>
  <c r="AV202" i="1"/>
  <c r="AV204" i="1"/>
  <c r="AV132" i="1"/>
  <c r="AV45" i="1"/>
  <c r="AV39" i="1"/>
  <c r="AV123" i="1"/>
  <c r="AV68" i="1"/>
  <c r="AV134" i="1"/>
  <c r="AV37" i="1"/>
  <c r="AV56" i="1"/>
  <c r="AV117" i="1"/>
  <c r="AR202" i="1"/>
  <c r="AR204" i="1"/>
  <c r="AR123" i="1"/>
  <c r="AR45" i="1"/>
  <c r="AR39" i="1"/>
  <c r="AR117" i="1"/>
  <c r="AR68" i="1"/>
  <c r="AR134" i="1"/>
  <c r="AR56" i="1"/>
  <c r="AR132" i="1"/>
  <c r="AR37" i="1"/>
  <c r="AN45" i="1"/>
  <c r="AN39" i="1"/>
  <c r="AN123" i="1"/>
  <c r="AN68" i="1"/>
  <c r="AN134" i="1"/>
  <c r="AN37" i="1"/>
  <c r="AN56" i="1"/>
  <c r="AN117" i="1"/>
  <c r="AN202" i="1"/>
  <c r="AN204" i="1"/>
  <c r="AN132" i="1"/>
  <c r="AJ68" i="1"/>
  <c r="AJ134" i="1"/>
  <c r="AJ37" i="1"/>
  <c r="AJ56" i="1"/>
  <c r="AJ132" i="1"/>
  <c r="AJ202" i="1"/>
  <c r="AJ204" i="1"/>
  <c r="AJ123" i="1"/>
  <c r="AJ45" i="1"/>
  <c r="AJ39" i="1"/>
  <c r="AJ117" i="1"/>
  <c r="AF37" i="1"/>
  <c r="AF56" i="1"/>
  <c r="AF132" i="1"/>
  <c r="AF202" i="1"/>
  <c r="AF204" i="1"/>
  <c r="AF123" i="1"/>
  <c r="AF45" i="1"/>
  <c r="AF39" i="1"/>
  <c r="AF117" i="1"/>
  <c r="AF68" i="1"/>
  <c r="AF134" i="1"/>
  <c r="AB202" i="1"/>
  <c r="AB204" i="1"/>
  <c r="AB123" i="1"/>
  <c r="AB45" i="1"/>
  <c r="AB39" i="1"/>
  <c r="AB117" i="1"/>
  <c r="AB68" i="1"/>
  <c r="AB134" i="1"/>
  <c r="AB37" i="1"/>
  <c r="AB56" i="1"/>
  <c r="AB132" i="1"/>
  <c r="X45" i="1"/>
  <c r="X39" i="1"/>
  <c r="X117" i="1"/>
  <c r="X202" i="1"/>
  <c r="X68" i="1"/>
  <c r="X134" i="1"/>
  <c r="X37" i="1"/>
  <c r="X56" i="1"/>
  <c r="X132" i="1"/>
  <c r="X204" i="1"/>
  <c r="X123" i="1"/>
  <c r="S123" i="1"/>
  <c r="S204" i="1"/>
  <c r="S68" i="1"/>
  <c r="S39" i="1"/>
  <c r="S117" i="1"/>
  <c r="S37" i="1"/>
  <c r="S134" i="1"/>
  <c r="S202" i="1"/>
  <c r="S45" i="1"/>
  <c r="S132" i="1"/>
  <c r="S56" i="1"/>
  <c r="O202" i="1"/>
  <c r="O134" i="1"/>
  <c r="O37" i="1"/>
  <c r="O117" i="1"/>
  <c r="O68" i="1"/>
  <c r="O132" i="1"/>
  <c r="O45" i="1"/>
  <c r="O204" i="1"/>
  <c r="O123" i="1"/>
  <c r="O56" i="1"/>
  <c r="O39" i="1"/>
  <c r="AY116" i="1"/>
  <c r="AY70" i="1"/>
  <c r="AY69" i="1"/>
  <c r="AY79" i="1"/>
  <c r="AY184" i="1"/>
  <c r="AQ184" i="1"/>
  <c r="AQ116" i="1"/>
  <c r="AQ70" i="1"/>
  <c r="AQ79" i="1"/>
  <c r="AQ69" i="1"/>
  <c r="AE69" i="1"/>
  <c r="AE184" i="1"/>
  <c r="AE79" i="1"/>
  <c r="AE70" i="1"/>
  <c r="AE116" i="1"/>
  <c r="R184" i="1"/>
  <c r="R79" i="1"/>
  <c r="R116" i="1"/>
  <c r="R70" i="1"/>
  <c r="R69" i="1"/>
  <c r="BF116" i="1"/>
  <c r="BF70" i="1"/>
  <c r="BF184" i="1"/>
  <c r="BF69" i="1"/>
  <c r="BF79" i="1"/>
  <c r="BB116" i="1"/>
  <c r="BB70" i="1"/>
  <c r="BB69" i="1"/>
  <c r="BB184" i="1"/>
  <c r="BB79" i="1"/>
  <c r="AX69" i="1"/>
  <c r="AX116" i="1"/>
  <c r="AX70" i="1"/>
  <c r="AX79" i="1"/>
  <c r="AX184" i="1"/>
  <c r="AT69" i="1"/>
  <c r="AT116" i="1"/>
  <c r="AT70" i="1"/>
  <c r="AT79" i="1"/>
  <c r="AT184" i="1"/>
  <c r="AP79" i="1"/>
  <c r="AP69" i="1"/>
  <c r="AP116" i="1"/>
  <c r="AP70" i="1"/>
  <c r="AP184" i="1"/>
  <c r="AL79" i="1"/>
  <c r="AL69" i="1"/>
  <c r="AL184" i="1"/>
  <c r="AL116" i="1"/>
  <c r="AL70" i="1"/>
  <c r="AH184" i="1"/>
  <c r="AH79" i="1"/>
  <c r="AH116" i="1"/>
  <c r="AH70" i="1"/>
  <c r="AH69" i="1"/>
  <c r="AD116" i="1"/>
  <c r="AD70" i="1"/>
  <c r="AD184" i="1"/>
  <c r="AD69" i="1"/>
  <c r="AD79" i="1"/>
  <c r="Z69" i="1"/>
  <c r="Z116" i="1"/>
  <c r="Z70" i="1"/>
  <c r="Z79" i="1"/>
  <c r="Z184" i="1"/>
  <c r="U116" i="1"/>
  <c r="U70" i="1"/>
  <c r="U184" i="1"/>
  <c r="U69" i="1"/>
  <c r="U79" i="1"/>
  <c r="Q69" i="1"/>
  <c r="Q70" i="1"/>
  <c r="Q116" i="1"/>
  <c r="Q79" i="1"/>
  <c r="Q184" i="1"/>
  <c r="M79" i="1"/>
  <c r="M69" i="1"/>
  <c r="M116" i="1"/>
  <c r="M70" i="1"/>
  <c r="M184" i="1"/>
  <c r="BC184" i="1"/>
  <c r="BC79" i="1"/>
  <c r="BC116" i="1"/>
  <c r="BC70" i="1"/>
  <c r="BC69" i="1"/>
  <c r="AM116" i="1"/>
  <c r="AM69" i="1"/>
  <c r="AM184" i="1"/>
  <c r="AM70" i="1"/>
  <c r="AM79" i="1"/>
  <c r="V79" i="1"/>
  <c r="V69" i="1"/>
  <c r="V184" i="1"/>
  <c r="V116" i="1"/>
  <c r="V70" i="1"/>
  <c r="BE184" i="1"/>
  <c r="BE116" i="1"/>
  <c r="BE79" i="1"/>
  <c r="BE70" i="1"/>
  <c r="BE69" i="1"/>
  <c r="BA116" i="1"/>
  <c r="BA70" i="1"/>
  <c r="BA184" i="1"/>
  <c r="BA79" i="1"/>
  <c r="BA69" i="1"/>
  <c r="AW69" i="1"/>
  <c r="AW116" i="1"/>
  <c r="AW79" i="1"/>
  <c r="AW70" i="1"/>
  <c r="AW184" i="1"/>
  <c r="AS79" i="1"/>
  <c r="AS69" i="1"/>
  <c r="AS184" i="1"/>
  <c r="AS116" i="1"/>
  <c r="AS70" i="1"/>
  <c r="AO184" i="1"/>
  <c r="AO70" i="1"/>
  <c r="AO79" i="1"/>
  <c r="AO69" i="1"/>
  <c r="AO116" i="1"/>
  <c r="AK116" i="1"/>
  <c r="AK70" i="1"/>
  <c r="AK184" i="1"/>
  <c r="AK69" i="1"/>
  <c r="AK79" i="1"/>
  <c r="AG69" i="1"/>
  <c r="AG70" i="1"/>
  <c r="AG116" i="1"/>
  <c r="AG184" i="1"/>
  <c r="AG79" i="1"/>
  <c r="AC79" i="1"/>
  <c r="AC184" i="1"/>
  <c r="AC69" i="1"/>
  <c r="AC116" i="1"/>
  <c r="AC70" i="1"/>
  <c r="Y184" i="1"/>
  <c r="Y79" i="1"/>
  <c r="Y116" i="1"/>
  <c r="Y69" i="1"/>
  <c r="Y70" i="1"/>
  <c r="T116" i="1"/>
  <c r="T70" i="1"/>
  <c r="T184" i="1"/>
  <c r="T79" i="1"/>
  <c r="T69" i="1"/>
  <c r="P69" i="1"/>
  <c r="P116" i="1"/>
  <c r="P70" i="1"/>
  <c r="P184" i="1"/>
  <c r="P79" i="1"/>
  <c r="BG70" i="1"/>
  <c r="BG79" i="1"/>
  <c r="BG184" i="1"/>
  <c r="BG69" i="1"/>
  <c r="BG116" i="1"/>
  <c r="AU69" i="1"/>
  <c r="AU184" i="1"/>
  <c r="AU70" i="1"/>
  <c r="AU116" i="1"/>
  <c r="AU79" i="1"/>
  <c r="AI184" i="1"/>
  <c r="AI70" i="1"/>
  <c r="AI116" i="1"/>
  <c r="AI79" i="1"/>
  <c r="AI69" i="1"/>
  <c r="AA79" i="1"/>
  <c r="AA70" i="1"/>
  <c r="AA184" i="1"/>
  <c r="AA116" i="1"/>
  <c r="AA69" i="1"/>
  <c r="N116" i="1"/>
  <c r="N70" i="1"/>
  <c r="N184" i="1"/>
  <c r="N69" i="1"/>
  <c r="N79" i="1"/>
  <c r="L116" i="1"/>
  <c r="L184" i="1"/>
  <c r="L79" i="1"/>
  <c r="L69" i="1"/>
  <c r="L70" i="1"/>
  <c r="BD79" i="1"/>
  <c r="BD69" i="1"/>
  <c r="BD184" i="1"/>
  <c r="BD116" i="1"/>
  <c r="BD70" i="1"/>
  <c r="AZ116" i="1"/>
  <c r="AZ70" i="1"/>
  <c r="AZ184" i="1"/>
  <c r="AZ79" i="1"/>
  <c r="AZ69" i="1"/>
  <c r="AV69" i="1"/>
  <c r="AV79" i="1"/>
  <c r="AV116" i="1"/>
  <c r="AV70" i="1"/>
  <c r="AV184" i="1"/>
  <c r="AR69" i="1"/>
  <c r="AR116" i="1"/>
  <c r="AR70" i="1"/>
  <c r="AR184" i="1"/>
  <c r="AR79" i="1"/>
  <c r="AN184" i="1"/>
  <c r="AN79" i="1"/>
  <c r="AN116" i="1"/>
  <c r="AN70" i="1"/>
  <c r="AN69" i="1"/>
  <c r="AJ79" i="1"/>
  <c r="AJ69" i="1"/>
  <c r="AJ116" i="1"/>
  <c r="AJ70" i="1"/>
  <c r="AJ184" i="1"/>
  <c r="AF79" i="1"/>
  <c r="AF69" i="1"/>
  <c r="AF116" i="1"/>
  <c r="AF70" i="1"/>
  <c r="AF184" i="1"/>
  <c r="AB184" i="1"/>
  <c r="AB79" i="1"/>
  <c r="AB116" i="1"/>
  <c r="AB69" i="1"/>
  <c r="AB70" i="1"/>
  <c r="X184" i="1"/>
  <c r="X70" i="1"/>
  <c r="X79" i="1"/>
  <c r="X69" i="1"/>
  <c r="X116" i="1"/>
  <c r="S158" i="1"/>
  <c r="S184" i="1"/>
  <c r="S69" i="1"/>
  <c r="S116" i="1"/>
  <c r="S70" i="1"/>
  <c r="S79" i="1"/>
  <c r="O69" i="1"/>
  <c r="O79" i="1"/>
  <c r="O70" i="1"/>
  <c r="O116" i="1"/>
  <c r="O184" i="1"/>
  <c r="BF31" i="11"/>
  <c r="BB59" i="11"/>
  <c r="AX215" i="11"/>
  <c r="AT118" i="11"/>
  <c r="AP194" i="11"/>
  <c r="AL59" i="11"/>
  <c r="AH215" i="11"/>
  <c r="AQ58" i="1"/>
  <c r="V148" i="1"/>
  <c r="AC74" i="1"/>
  <c r="Y96" i="1"/>
  <c r="BE118" i="1"/>
  <c r="BA144" i="1"/>
  <c r="AW29" i="1"/>
  <c r="AS16" i="1"/>
  <c r="AK106" i="1"/>
  <c r="AG57" i="1"/>
  <c r="AC28" i="1"/>
  <c r="Y49" i="1"/>
  <c r="T188" i="1"/>
  <c r="AY162" i="1"/>
  <c r="AM148" i="1"/>
  <c r="AI57" i="1"/>
  <c r="AA109" i="1"/>
  <c r="AM114" i="1"/>
  <c r="AC52" i="1"/>
  <c r="AY107" i="1"/>
  <c r="BD52" i="11"/>
  <c r="AZ132" i="11"/>
  <c r="AV107" i="11"/>
  <c r="AR121" i="11"/>
  <c r="AN107" i="11"/>
  <c r="AF211" i="11"/>
  <c r="AB121" i="11"/>
  <c r="X107" i="11"/>
  <c r="R109" i="11"/>
  <c r="AW133" i="1"/>
  <c r="AC64" i="1"/>
  <c r="AG167" i="1"/>
  <c r="BC73" i="1"/>
  <c r="AQ83" i="1"/>
  <c r="AM182" i="1"/>
  <c r="AE194" i="1"/>
  <c r="AA177" i="1"/>
  <c r="V146" i="1"/>
  <c r="BE95" i="1"/>
  <c r="AW129" i="1"/>
  <c r="AS136" i="1"/>
  <c r="AO110" i="1"/>
  <c r="AK78" i="1"/>
  <c r="AG78" i="1"/>
  <c r="T191" i="1"/>
  <c r="BC41" i="1"/>
  <c r="AO73" i="1"/>
  <c r="AO170" i="1"/>
  <c r="AO171" i="1"/>
  <c r="AO44" i="1"/>
  <c r="BG175" i="1"/>
  <c r="BE34" i="1"/>
  <c r="AE71" i="1"/>
  <c r="L64" i="11"/>
  <c r="BA153" i="11"/>
  <c r="AW11" i="11"/>
  <c r="AS154" i="11"/>
  <c r="AO169" i="11"/>
  <c r="AK62" i="11"/>
  <c r="AG64" i="11"/>
  <c r="AC192" i="11"/>
  <c r="Y132" i="11"/>
  <c r="T98" i="11"/>
  <c r="O31" i="11"/>
  <c r="AQ67" i="1"/>
  <c r="T55" i="1"/>
  <c r="T50" i="1"/>
  <c r="BE185" i="1"/>
  <c r="BA142" i="1"/>
  <c r="AW199" i="1"/>
  <c r="AS112" i="1"/>
  <c r="AO138" i="1"/>
  <c r="AK90" i="1"/>
  <c r="AG104" i="1"/>
  <c r="Y128" i="1"/>
  <c r="BG30" i="1"/>
  <c r="BC118" i="1"/>
  <c r="AY109" i="1"/>
  <c r="AU164" i="1"/>
  <c r="AQ178" i="1"/>
  <c r="AM84" i="1"/>
  <c r="AI90" i="1"/>
  <c r="AE154" i="1"/>
  <c r="AA180" i="1"/>
  <c r="AG41" i="1"/>
  <c r="AU67" i="1"/>
  <c r="AE18" i="1"/>
  <c r="AM138" i="1"/>
  <c r="BC114" i="1"/>
  <c r="AU81" i="1"/>
  <c r="BC140" i="1"/>
  <c r="AS177" i="1"/>
  <c r="AK101" i="1"/>
  <c r="AW169" i="1"/>
  <c r="BE144" i="1"/>
  <c r="Y119" i="1"/>
  <c r="AQ50" i="1"/>
  <c r="AG159" i="1"/>
  <c r="AQ111" i="1"/>
  <c r="BA147" i="1"/>
  <c r="BE121" i="1"/>
  <c r="AS110" i="1"/>
  <c r="Y130" i="1"/>
  <c r="AW142" i="1"/>
  <c r="AK165" i="1"/>
  <c r="AS63" i="1"/>
  <c r="AD174" i="11"/>
  <c r="Z192" i="11"/>
  <c r="U59" i="11"/>
  <c r="P37" i="11"/>
  <c r="AA93" i="11"/>
  <c r="AO41" i="1"/>
  <c r="AA98" i="1"/>
  <c r="Y182" i="1"/>
  <c r="BG125" i="1"/>
  <c r="AA51" i="1"/>
  <c r="AC29" i="1"/>
  <c r="AS13" i="1"/>
  <c r="BE175" i="1"/>
  <c r="BA24" i="1"/>
  <c r="Y34" i="1"/>
  <c r="BG44" i="1"/>
  <c r="AY77" i="1"/>
  <c r="AU112" i="1"/>
  <c r="AQ155" i="1"/>
  <c r="AI92" i="1"/>
  <c r="AA119" i="1"/>
  <c r="V140" i="1"/>
  <c r="BE180" i="1"/>
  <c r="BA159" i="1"/>
  <c r="AW16" i="1"/>
  <c r="AS105" i="1"/>
  <c r="AO191" i="1"/>
  <c r="AK22" i="1"/>
  <c r="AG40" i="1"/>
  <c r="AC130" i="1"/>
  <c r="Y188" i="1"/>
  <c r="T166" i="1"/>
  <c r="V67" i="1"/>
  <c r="AI98" i="1"/>
  <c r="AG18" i="1"/>
  <c r="AU194" i="1"/>
  <c r="AU167" i="1"/>
  <c r="AW164" i="1"/>
  <c r="V118" i="1"/>
  <c r="Y146" i="1"/>
  <c r="AC149" i="1"/>
  <c r="BE101" i="1"/>
  <c r="AS83" i="1"/>
  <c r="AY74" i="1"/>
  <c r="AK14" i="1"/>
  <c r="AG91" i="1"/>
  <c r="AW13" i="1"/>
  <c r="BC104" i="1"/>
  <c r="AU93" i="1"/>
  <c r="AE17" i="1"/>
  <c r="V71" i="1"/>
  <c r="AT40" i="11"/>
  <c r="AP59" i="11"/>
  <c r="Z168" i="11"/>
  <c r="BE161" i="1"/>
  <c r="BE24" i="1"/>
  <c r="BE91" i="1"/>
  <c r="BE57" i="1"/>
  <c r="BE140" i="1"/>
  <c r="BE73" i="1"/>
  <c r="BE138" i="1"/>
  <c r="BE148" i="1"/>
  <c r="BE67" i="1"/>
  <c r="BA86" i="1"/>
  <c r="BA109" i="1"/>
  <c r="BA162" i="1"/>
  <c r="BA149" i="1"/>
  <c r="AW136" i="1"/>
  <c r="AW94" i="1"/>
  <c r="AW201" i="1"/>
  <c r="AW119" i="1"/>
  <c r="AW177" i="1"/>
  <c r="AW154" i="1"/>
  <c r="AW81" i="1"/>
  <c r="AW167" i="1"/>
  <c r="AW18" i="1"/>
  <c r="AS155" i="1"/>
  <c r="AS111" i="1"/>
  <c r="AS55" i="1"/>
  <c r="AS146" i="1"/>
  <c r="AO59" i="1"/>
  <c r="AO106" i="1"/>
  <c r="AO103" i="1"/>
  <c r="AO14" i="1"/>
  <c r="AO118" i="1"/>
  <c r="AO114" i="1"/>
  <c r="AO182" i="1"/>
  <c r="AK28" i="1"/>
  <c r="AK92" i="1"/>
  <c r="AK46" i="1"/>
  <c r="AK175" i="1"/>
  <c r="AK30" i="1"/>
  <c r="AG189" i="1"/>
  <c r="AG180" i="1"/>
  <c r="AG64" i="1"/>
  <c r="AG74" i="1"/>
  <c r="AG133" i="1"/>
  <c r="AG164" i="1"/>
  <c r="AG194" i="1"/>
  <c r="AC107" i="1"/>
  <c r="AC51" i="1"/>
  <c r="Y122" i="1"/>
  <c r="Y168" i="1"/>
  <c r="Y147" i="1"/>
  <c r="Y50" i="1"/>
  <c r="Y83" i="1"/>
  <c r="Y140" i="1"/>
  <c r="Y73" i="1"/>
  <c r="Y138" i="1"/>
  <c r="Y148" i="1"/>
  <c r="T172" i="1"/>
  <c r="T88" i="1"/>
  <c r="T121" i="1"/>
  <c r="T16" i="1"/>
  <c r="T82" i="1"/>
  <c r="T170" i="1"/>
  <c r="BG95" i="1"/>
  <c r="BG185" i="1"/>
  <c r="BG90" i="1"/>
  <c r="BG101" i="1"/>
  <c r="AY40" i="1"/>
  <c r="AY11" i="1"/>
  <c r="AY129" i="1"/>
  <c r="AY29" i="1"/>
  <c r="AY199" i="1"/>
  <c r="AQ181" i="1"/>
  <c r="AQ22" i="1"/>
  <c r="AQ191" i="1"/>
  <c r="AQ171" i="1"/>
  <c r="AM17" i="1"/>
  <c r="AM98" i="1"/>
  <c r="AI139" i="1"/>
  <c r="AI159" i="1"/>
  <c r="AI144" i="1"/>
  <c r="AI67" i="1"/>
  <c r="AA176" i="1"/>
  <c r="AA13" i="1"/>
  <c r="AA169" i="1"/>
  <c r="V41" i="1"/>
  <c r="AQ41" i="1"/>
  <c r="Y67" i="1"/>
  <c r="BC67" i="1"/>
  <c r="AU98" i="1"/>
  <c r="AO148" i="1"/>
  <c r="AU18" i="1"/>
  <c r="BC182" i="1"/>
  <c r="AW194" i="1"/>
  <c r="BC138" i="1"/>
  <c r="V114" i="1"/>
  <c r="BE114" i="1"/>
  <c r="V73" i="1"/>
  <c r="AE81" i="1"/>
  <c r="Y118" i="1"/>
  <c r="AE133" i="1"/>
  <c r="AM140" i="1"/>
  <c r="AG154" i="1"/>
  <c r="AQ146" i="1"/>
  <c r="AA199" i="1"/>
  <c r="AG149" i="1"/>
  <c r="BA57" i="1"/>
  <c r="AK125" i="1"/>
  <c r="AQ170" i="1"/>
  <c r="Y169" i="1"/>
  <c r="AW51" i="1"/>
  <c r="BA74" i="1"/>
  <c r="AI30" i="1"/>
  <c r="BG14" i="1"/>
  <c r="Y55" i="1"/>
  <c r="AS119" i="1"/>
  <c r="AC162" i="1"/>
  <c r="AI91" i="1"/>
  <c r="BE90" i="1"/>
  <c r="AO82" i="1"/>
  <c r="AS50" i="1"/>
  <c r="AA107" i="1"/>
  <c r="AY64" i="1"/>
  <c r="BE159" i="1"/>
  <c r="AK103" i="1"/>
  <c r="T111" i="1"/>
  <c r="AI46" i="1"/>
  <c r="AO85" i="1"/>
  <c r="BG180" i="1"/>
  <c r="T147" i="1"/>
  <c r="AA185" i="1"/>
  <c r="AW58" i="1"/>
  <c r="BA188" i="1"/>
  <c r="AW32" i="1"/>
  <c r="AY105" i="1"/>
  <c r="AO181" i="1"/>
  <c r="AI143" i="1"/>
  <c r="AG52" i="1"/>
  <c r="T176" i="1"/>
  <c r="BE168" i="1"/>
  <c r="BG77" i="1"/>
  <c r="AS11" i="1"/>
  <c r="AK21" i="1"/>
  <c r="AO165" i="1"/>
  <c r="BA108" i="1"/>
  <c r="AO120" i="1"/>
  <c r="V166" i="1"/>
  <c r="AU161" i="1"/>
  <c r="V93" i="1"/>
  <c r="BE128" i="1"/>
  <c r="AA100" i="11"/>
  <c r="AA112" i="11"/>
  <c r="AE41" i="1"/>
  <c r="AY41" i="1"/>
  <c r="AG67" i="1"/>
  <c r="Y98" i="1"/>
  <c r="AW98" i="1"/>
  <c r="BC148" i="1"/>
  <c r="V182" i="1"/>
  <c r="BE182" i="1"/>
  <c r="V138" i="1"/>
  <c r="AE167" i="1"/>
  <c r="Y114" i="1"/>
  <c r="AE164" i="1"/>
  <c r="AM73" i="1"/>
  <c r="AG81" i="1"/>
  <c r="AM118" i="1"/>
  <c r="AU133" i="1"/>
  <c r="AO140" i="1"/>
  <c r="AU154" i="1"/>
  <c r="Y177" i="1"/>
  <c r="AC199" i="1"/>
  <c r="AY149" i="1"/>
  <c r="AI101" i="1"/>
  <c r="AO125" i="1"/>
  <c r="T83" i="1"/>
  <c r="AS169" i="1"/>
  <c r="AY51" i="1"/>
  <c r="AG144" i="1"/>
  <c r="BE30" i="1"/>
  <c r="T171" i="1"/>
  <c r="AQ55" i="1"/>
  <c r="AA29" i="1"/>
  <c r="AG162" i="1"/>
  <c r="BA91" i="1"/>
  <c r="AK44" i="1"/>
  <c r="AQ82" i="1"/>
  <c r="Y13" i="1"/>
  <c r="AW107" i="1"/>
  <c r="BA64" i="1"/>
  <c r="AI175" i="1"/>
  <c r="BG103" i="1"/>
  <c r="Y111" i="1"/>
  <c r="T109" i="1"/>
  <c r="AQ85" i="1"/>
  <c r="AS201" i="1"/>
  <c r="AY147" i="1"/>
  <c r="AC185" i="1"/>
  <c r="AG139" i="1"/>
  <c r="BA121" i="1"/>
  <c r="BE32" i="1"/>
  <c r="AQ94" i="1"/>
  <c r="AI178" i="1"/>
  <c r="AK143" i="1"/>
  <c r="AA189" i="1"/>
  <c r="T34" i="1"/>
  <c r="BG168" i="1"/>
  <c r="AY86" i="1"/>
  <c r="AS21" i="1"/>
  <c r="AG59" i="1"/>
  <c r="AW120" i="1"/>
  <c r="AQ187" i="1"/>
  <c r="BA150" i="1"/>
  <c r="Z114" i="11"/>
  <c r="Z54" i="11"/>
  <c r="AA120" i="11"/>
  <c r="AA56" i="11"/>
  <c r="AU115" i="11"/>
  <c r="AQ73" i="11"/>
  <c r="L99" i="1"/>
  <c r="AT9" i="11"/>
  <c r="AT215" i="11"/>
  <c r="BE54" i="1"/>
  <c r="BE49" i="1"/>
  <c r="BE135" i="1"/>
  <c r="BE104" i="1"/>
  <c r="BE100" i="1"/>
  <c r="BE84" i="1"/>
  <c r="BE108" i="1"/>
  <c r="BE165" i="1"/>
  <c r="BE77" i="1"/>
  <c r="BE176" i="1"/>
  <c r="BE28" i="1"/>
  <c r="BE181" i="1"/>
  <c r="BE129" i="1"/>
  <c r="BE188" i="1"/>
  <c r="BE186" i="1"/>
  <c r="BE17" i="1"/>
  <c r="BE145" i="1"/>
  <c r="BE63" i="1"/>
  <c r="BE10" i="1"/>
  <c r="BE136" i="1"/>
  <c r="BE21" i="1"/>
  <c r="BE86" i="1"/>
  <c r="BE130" i="1"/>
  <c r="BE92" i="1"/>
  <c r="BE105" i="1"/>
  <c r="BE58" i="1"/>
  <c r="BE78" i="1"/>
  <c r="BE109" i="1"/>
  <c r="BE111" i="1"/>
  <c r="BE155" i="1"/>
  <c r="BE110" i="1"/>
  <c r="BE94" i="1"/>
  <c r="BE139" i="1"/>
  <c r="BE201" i="1"/>
  <c r="BE16" i="1"/>
  <c r="BE103" i="1"/>
  <c r="BE107" i="1"/>
  <c r="BE44" i="1"/>
  <c r="BE29" i="1"/>
  <c r="BE14" i="1"/>
  <c r="BE51" i="1"/>
  <c r="BE125" i="1"/>
  <c r="BE199" i="1"/>
  <c r="BE112" i="1"/>
  <c r="BE11" i="1"/>
  <c r="BE142" i="1"/>
  <c r="BE189" i="1"/>
  <c r="BE52" i="1"/>
  <c r="BE147" i="1"/>
  <c r="BE46" i="1"/>
  <c r="BE191" i="1"/>
  <c r="BE64" i="1"/>
  <c r="BE82" i="1"/>
  <c r="BE162" i="1"/>
  <c r="BE171" i="1"/>
  <c r="BE74" i="1"/>
  <c r="BE170" i="1"/>
  <c r="BE149" i="1"/>
  <c r="BA72" i="1"/>
  <c r="BA71" i="1"/>
  <c r="BA17" i="1"/>
  <c r="BA120" i="1"/>
  <c r="BA59" i="1"/>
  <c r="BA106" i="1"/>
  <c r="BA11" i="1"/>
  <c r="BA95" i="1"/>
  <c r="BA130" i="1"/>
  <c r="BA143" i="1"/>
  <c r="BA110" i="1"/>
  <c r="BA32" i="1"/>
  <c r="BA155" i="1"/>
  <c r="BA77" i="1"/>
  <c r="BA189" i="1"/>
  <c r="BA178" i="1"/>
  <c r="BA129" i="1"/>
  <c r="BA185" i="1"/>
  <c r="BA201" i="1"/>
  <c r="BA46" i="1"/>
  <c r="BA166" i="1"/>
  <c r="BA60" i="1"/>
  <c r="BA21" i="1"/>
  <c r="BA168" i="1"/>
  <c r="BA34" i="1"/>
  <c r="BA176" i="1"/>
  <c r="BA181" i="1"/>
  <c r="BA58" i="1"/>
  <c r="BA180" i="1"/>
  <c r="BA175" i="1"/>
  <c r="BA13" i="1"/>
  <c r="BA90" i="1"/>
  <c r="BA119" i="1"/>
  <c r="BA30" i="1"/>
  <c r="BA169" i="1"/>
  <c r="BA101" i="1"/>
  <c r="BA177" i="1"/>
  <c r="BA154" i="1"/>
  <c r="BA140" i="1"/>
  <c r="BA133" i="1"/>
  <c r="BA118" i="1"/>
  <c r="BA81" i="1"/>
  <c r="BA73" i="1"/>
  <c r="BA164" i="1"/>
  <c r="BA114" i="1"/>
  <c r="BA167" i="1"/>
  <c r="BA138" i="1"/>
  <c r="BA194" i="1"/>
  <c r="BA182" i="1"/>
  <c r="BA18" i="1"/>
  <c r="BA148" i="1"/>
  <c r="BA98" i="1"/>
  <c r="BA67" i="1"/>
  <c r="BA41" i="1"/>
  <c r="BA48" i="1"/>
  <c r="BA88" i="1"/>
  <c r="BA94" i="1"/>
  <c r="BA105" i="1"/>
  <c r="BA139" i="1"/>
  <c r="BA78" i="1"/>
  <c r="BA16" i="1"/>
  <c r="BA103" i="1"/>
  <c r="BA107" i="1"/>
  <c r="BA44" i="1"/>
  <c r="BA29" i="1"/>
  <c r="BA14" i="1"/>
  <c r="BA51" i="1"/>
  <c r="BA125" i="1"/>
  <c r="BA199" i="1"/>
  <c r="AW135" i="1"/>
  <c r="AW25" i="1"/>
  <c r="AW60" i="1"/>
  <c r="AW172" i="1"/>
  <c r="AW115" i="1"/>
  <c r="AW157" i="1"/>
  <c r="AW155" i="1"/>
  <c r="AW86" i="1"/>
  <c r="AW34" i="1"/>
  <c r="AW52" i="1"/>
  <c r="AW178" i="1"/>
  <c r="AW105" i="1"/>
  <c r="AW121" i="1"/>
  <c r="AW174" i="1"/>
  <c r="AW113" i="1"/>
  <c r="AW88" i="1"/>
  <c r="AW108" i="1"/>
  <c r="AW112" i="1"/>
  <c r="AW165" i="1"/>
  <c r="AW11" i="1"/>
  <c r="AW168" i="1"/>
  <c r="AW28" i="1"/>
  <c r="AW110" i="1"/>
  <c r="AW24" i="1"/>
  <c r="AW139" i="1"/>
  <c r="AW147" i="1"/>
  <c r="AW85" i="1"/>
  <c r="AW33" i="1"/>
  <c r="AW203" i="1"/>
  <c r="AW192" i="1"/>
  <c r="AW200" i="1"/>
  <c r="AW77" i="1"/>
  <c r="AW95" i="1"/>
  <c r="AW143" i="1"/>
  <c r="AW92" i="1"/>
  <c r="AW22" i="1"/>
  <c r="AW109" i="1"/>
  <c r="AW191" i="1"/>
  <c r="AW64" i="1"/>
  <c r="AW82" i="1"/>
  <c r="AW162" i="1"/>
  <c r="AW171" i="1"/>
  <c r="AW74" i="1"/>
  <c r="AW170" i="1"/>
  <c r="AW149" i="1"/>
  <c r="AW145" i="1"/>
  <c r="AW106" i="1"/>
  <c r="AW21" i="1"/>
  <c r="AW181" i="1"/>
  <c r="AW188" i="1"/>
  <c r="AW185" i="1"/>
  <c r="AW180" i="1"/>
  <c r="AW111" i="1"/>
  <c r="AW159" i="1"/>
  <c r="AW50" i="1"/>
  <c r="AW91" i="1"/>
  <c r="AW55" i="1"/>
  <c r="AW144" i="1"/>
  <c r="AW83" i="1"/>
  <c r="AW57" i="1"/>
  <c r="AW146" i="1"/>
  <c r="AS145" i="1"/>
  <c r="AS60" i="1"/>
  <c r="AS88" i="1"/>
  <c r="AS165" i="1"/>
  <c r="AS77" i="1"/>
  <c r="AS176" i="1"/>
  <c r="AS28" i="1"/>
  <c r="AS181" i="1"/>
  <c r="AS129" i="1"/>
  <c r="AS188" i="1"/>
  <c r="AS71" i="1"/>
  <c r="AS106" i="1"/>
  <c r="AS142" i="1"/>
  <c r="AS34" i="1"/>
  <c r="AS143" i="1"/>
  <c r="AS94" i="1"/>
  <c r="AS121" i="1"/>
  <c r="AS58" i="1"/>
  <c r="AS78" i="1"/>
  <c r="AS109" i="1"/>
  <c r="AS86" i="1"/>
  <c r="AS32" i="1"/>
  <c r="AS24" i="1"/>
  <c r="AS147" i="1"/>
  <c r="AS46" i="1"/>
  <c r="AS103" i="1"/>
  <c r="AS107" i="1"/>
  <c r="AS44" i="1"/>
  <c r="AS29" i="1"/>
  <c r="AS14" i="1"/>
  <c r="AS51" i="1"/>
  <c r="AS125" i="1"/>
  <c r="AS199" i="1"/>
  <c r="AS154" i="1"/>
  <c r="AS140" i="1"/>
  <c r="AS133" i="1"/>
  <c r="AS118" i="1"/>
  <c r="AS81" i="1"/>
  <c r="AS73" i="1"/>
  <c r="AS164" i="1"/>
  <c r="AS114" i="1"/>
  <c r="AS167" i="1"/>
  <c r="AS138" i="1"/>
  <c r="AS194" i="1"/>
  <c r="AS182" i="1"/>
  <c r="AS18" i="1"/>
  <c r="AS148" i="1"/>
  <c r="AS98" i="1"/>
  <c r="AS67" i="1"/>
  <c r="AS41" i="1"/>
  <c r="AS59" i="1"/>
  <c r="AS95" i="1"/>
  <c r="AS168" i="1"/>
  <c r="AS92" i="1"/>
  <c r="AS178" i="1"/>
  <c r="AS22" i="1"/>
  <c r="AS85" i="1"/>
  <c r="AS191" i="1"/>
  <c r="AS64" i="1"/>
  <c r="AS82" i="1"/>
  <c r="AS162" i="1"/>
  <c r="AS171" i="1"/>
  <c r="AS74" i="1"/>
  <c r="AS170" i="1"/>
  <c r="AS149" i="1"/>
  <c r="AO137" i="1"/>
  <c r="AO104" i="1"/>
  <c r="AO157" i="1"/>
  <c r="AO113" i="1"/>
  <c r="AO17" i="1"/>
  <c r="AO48" i="1"/>
  <c r="AO43" i="1"/>
  <c r="AO54" i="1"/>
  <c r="AO10" i="1"/>
  <c r="AO108" i="1"/>
  <c r="AO21" i="1"/>
  <c r="AO142" i="1"/>
  <c r="AO168" i="1"/>
  <c r="AO189" i="1"/>
  <c r="AO92" i="1"/>
  <c r="AO94" i="1"/>
  <c r="AO24" i="1"/>
  <c r="AO47" i="1"/>
  <c r="AO40" i="1"/>
  <c r="AO96" i="1"/>
  <c r="AO187" i="1"/>
  <c r="AO155" i="1"/>
  <c r="AO77" i="1"/>
  <c r="AO130" i="1"/>
  <c r="AO178" i="1"/>
  <c r="AO129" i="1"/>
  <c r="AO22" i="1"/>
  <c r="AO180" i="1"/>
  <c r="AO16" i="1"/>
  <c r="AO127" i="1"/>
  <c r="AO49" i="1"/>
  <c r="AO172" i="1"/>
  <c r="AO71" i="1"/>
  <c r="AO11" i="1"/>
  <c r="AO105" i="1"/>
  <c r="AO58" i="1"/>
  <c r="AO201" i="1"/>
  <c r="AO111" i="1"/>
  <c r="AO159" i="1"/>
  <c r="AO50" i="1"/>
  <c r="AO91" i="1"/>
  <c r="AO55" i="1"/>
  <c r="AO144" i="1"/>
  <c r="AO83" i="1"/>
  <c r="AO57" i="1"/>
  <c r="AO146" i="1"/>
  <c r="AO166" i="1"/>
  <c r="AO86" i="1"/>
  <c r="AO52" i="1"/>
  <c r="AO28" i="1"/>
  <c r="AO143" i="1"/>
  <c r="AO32" i="1"/>
  <c r="AO139" i="1"/>
  <c r="AO78" i="1"/>
  <c r="AO46" i="1"/>
  <c r="AO175" i="1"/>
  <c r="AO13" i="1"/>
  <c r="AO90" i="1"/>
  <c r="AO119" i="1"/>
  <c r="AO30" i="1"/>
  <c r="AO169" i="1"/>
  <c r="AO101" i="1"/>
  <c r="AO177" i="1"/>
  <c r="AK10" i="1"/>
  <c r="AK122" i="1"/>
  <c r="AK172" i="1"/>
  <c r="AK59" i="1"/>
  <c r="AK155" i="1"/>
  <c r="AK86" i="1"/>
  <c r="AK34" i="1"/>
  <c r="AK52" i="1"/>
  <c r="AK178" i="1"/>
  <c r="AK105" i="1"/>
  <c r="AK121" i="1"/>
  <c r="AK166" i="1"/>
  <c r="AK95" i="1"/>
  <c r="AK189" i="1"/>
  <c r="AK181" i="1"/>
  <c r="AK32" i="1"/>
  <c r="AK139" i="1"/>
  <c r="AK147" i="1"/>
  <c r="AK85" i="1"/>
  <c r="AK136" i="1"/>
  <c r="AK112" i="1"/>
  <c r="AK176" i="1"/>
  <c r="AK130" i="1"/>
  <c r="AK110" i="1"/>
  <c r="AK94" i="1"/>
  <c r="AK185" i="1"/>
  <c r="AK180" i="1"/>
  <c r="AK191" i="1"/>
  <c r="AK64" i="1"/>
  <c r="AK82" i="1"/>
  <c r="AK162" i="1"/>
  <c r="AK171" i="1"/>
  <c r="AK74" i="1"/>
  <c r="AK170" i="1"/>
  <c r="AK149" i="1"/>
  <c r="AK154" i="1"/>
  <c r="AK140" i="1"/>
  <c r="AK133" i="1"/>
  <c r="AK118" i="1"/>
  <c r="AK81" i="1"/>
  <c r="AK73" i="1"/>
  <c r="AK164" i="1"/>
  <c r="AK114" i="1"/>
  <c r="AK167" i="1"/>
  <c r="AK138" i="1"/>
  <c r="AK194" i="1"/>
  <c r="AK182" i="1"/>
  <c r="AK18" i="1"/>
  <c r="AK148" i="1"/>
  <c r="AK98" i="1"/>
  <c r="AK67" i="1"/>
  <c r="AK41" i="1"/>
  <c r="AK71" i="1"/>
  <c r="AK11" i="1"/>
  <c r="AK142" i="1"/>
  <c r="AK129" i="1"/>
  <c r="AK58" i="1"/>
  <c r="AK201" i="1"/>
  <c r="AK16" i="1"/>
  <c r="AK111" i="1"/>
  <c r="AK159" i="1"/>
  <c r="AK50" i="1"/>
  <c r="AK91" i="1"/>
  <c r="AK55" i="1"/>
  <c r="AK144" i="1"/>
  <c r="AK83" i="1"/>
  <c r="AK57" i="1"/>
  <c r="AK146" i="1"/>
  <c r="AG93" i="1"/>
  <c r="AG174" i="1"/>
  <c r="AG89" i="1"/>
  <c r="AG63" i="1"/>
  <c r="AG33" i="1"/>
  <c r="AG200" i="1"/>
  <c r="AG113" i="1"/>
  <c r="AG166" i="1"/>
  <c r="AG71" i="1"/>
  <c r="AG106" i="1"/>
  <c r="AG11" i="1"/>
  <c r="AG95" i="1"/>
  <c r="AG130" i="1"/>
  <c r="AG143" i="1"/>
  <c r="AG110" i="1"/>
  <c r="AG32" i="1"/>
  <c r="AG120" i="1"/>
  <c r="AG136" i="1"/>
  <c r="AG112" i="1"/>
  <c r="AG165" i="1"/>
  <c r="AG142" i="1"/>
  <c r="AG34" i="1"/>
  <c r="AG28" i="1"/>
  <c r="AG94" i="1"/>
  <c r="AG121" i="1"/>
  <c r="AG185" i="1"/>
  <c r="AG201" i="1"/>
  <c r="AG46" i="1"/>
  <c r="AG161" i="1"/>
  <c r="AG88" i="1"/>
  <c r="AG168" i="1"/>
  <c r="AG92" i="1"/>
  <c r="AG178" i="1"/>
  <c r="AG181" i="1"/>
  <c r="AG188" i="1"/>
  <c r="AG147" i="1"/>
  <c r="AG109" i="1"/>
  <c r="AG175" i="1"/>
  <c r="AG13" i="1"/>
  <c r="AG90" i="1"/>
  <c r="AG119" i="1"/>
  <c r="AG30" i="1"/>
  <c r="AG169" i="1"/>
  <c r="AG101" i="1"/>
  <c r="AG177" i="1"/>
  <c r="AG192" i="1"/>
  <c r="AG60" i="1"/>
  <c r="AG21" i="1"/>
  <c r="AG155" i="1"/>
  <c r="AG176" i="1"/>
  <c r="AG22" i="1"/>
  <c r="AG85" i="1"/>
  <c r="AG103" i="1"/>
  <c r="AG107" i="1"/>
  <c r="AG44" i="1"/>
  <c r="AG29" i="1"/>
  <c r="AG14" i="1"/>
  <c r="AG51" i="1"/>
  <c r="AG125" i="1"/>
  <c r="AG199" i="1"/>
  <c r="AC141" i="1"/>
  <c r="AC48" i="1"/>
  <c r="AC17" i="1"/>
  <c r="AC120" i="1"/>
  <c r="AC136" i="1"/>
  <c r="AC108" i="1"/>
  <c r="AC21" i="1"/>
  <c r="AC142" i="1"/>
  <c r="AC168" i="1"/>
  <c r="AC189" i="1"/>
  <c r="AC92" i="1"/>
  <c r="AC94" i="1"/>
  <c r="AC24" i="1"/>
  <c r="AC145" i="1"/>
  <c r="AC88" i="1"/>
  <c r="AC106" i="1"/>
  <c r="AC86" i="1"/>
  <c r="AC176" i="1"/>
  <c r="AC143" i="1"/>
  <c r="AC105" i="1"/>
  <c r="AC188" i="1"/>
  <c r="AC22" i="1"/>
  <c r="AC180" i="1"/>
  <c r="AC16" i="1"/>
  <c r="AC113" i="1"/>
  <c r="AC59" i="1"/>
  <c r="AC165" i="1"/>
  <c r="AC77" i="1"/>
  <c r="AC95" i="1"/>
  <c r="AC121" i="1"/>
  <c r="AC139" i="1"/>
  <c r="AC78" i="1"/>
  <c r="AC46" i="1"/>
  <c r="AC111" i="1"/>
  <c r="AC159" i="1"/>
  <c r="AC50" i="1"/>
  <c r="AC91" i="1"/>
  <c r="AC55" i="1"/>
  <c r="AC144" i="1"/>
  <c r="AC83" i="1"/>
  <c r="AC57" i="1"/>
  <c r="AC146" i="1"/>
  <c r="AC154" i="1"/>
  <c r="AC140" i="1"/>
  <c r="AC133" i="1"/>
  <c r="AC118" i="1"/>
  <c r="AC81" i="1"/>
  <c r="AC73" i="1"/>
  <c r="AC164" i="1"/>
  <c r="AC114" i="1"/>
  <c r="AC167" i="1"/>
  <c r="AC138" i="1"/>
  <c r="AC194" i="1"/>
  <c r="AC182" i="1"/>
  <c r="AC18" i="1"/>
  <c r="AC148" i="1"/>
  <c r="AC98" i="1"/>
  <c r="AC67" i="1"/>
  <c r="AC41" i="1"/>
  <c r="AC172" i="1"/>
  <c r="AC63" i="1"/>
  <c r="AC112" i="1"/>
  <c r="AC34" i="1"/>
  <c r="AC178" i="1"/>
  <c r="AC181" i="1"/>
  <c r="AC110" i="1"/>
  <c r="AC147" i="1"/>
  <c r="AC109" i="1"/>
  <c r="AC175" i="1"/>
  <c r="AC13" i="1"/>
  <c r="AC90" i="1"/>
  <c r="AC119" i="1"/>
  <c r="AC30" i="1"/>
  <c r="AC169" i="1"/>
  <c r="AC101" i="1"/>
  <c r="AC177" i="1"/>
  <c r="Y31" i="1"/>
  <c r="Y150" i="1"/>
  <c r="Y173" i="1"/>
  <c r="Y192" i="1"/>
  <c r="Y25" i="1"/>
  <c r="Y17" i="1"/>
  <c r="Y145" i="1"/>
  <c r="Y166" i="1"/>
  <c r="Y136" i="1"/>
  <c r="Y84" i="1"/>
  <c r="Y63" i="1"/>
  <c r="Y48" i="1"/>
  <c r="Y112" i="1"/>
  <c r="Y165" i="1"/>
  <c r="Y77" i="1"/>
  <c r="Y176" i="1"/>
  <c r="Y28" i="1"/>
  <c r="Y181" i="1"/>
  <c r="Y129" i="1"/>
  <c r="Y104" i="1"/>
  <c r="Y200" i="1"/>
  <c r="Y10" i="1"/>
  <c r="Y71" i="1"/>
  <c r="Y155" i="1"/>
  <c r="Y95" i="1"/>
  <c r="Y189" i="1"/>
  <c r="Y178" i="1"/>
  <c r="Y32" i="1"/>
  <c r="Y58" i="1"/>
  <c r="Y78" i="1"/>
  <c r="Y109" i="1"/>
  <c r="Y11" i="1"/>
  <c r="Y142" i="1"/>
  <c r="Y86" i="1"/>
  <c r="Y52" i="1"/>
  <c r="Y185" i="1"/>
  <c r="Y180" i="1"/>
  <c r="Y103" i="1"/>
  <c r="Y107" i="1"/>
  <c r="Y44" i="1"/>
  <c r="Y29" i="1"/>
  <c r="Y14" i="1"/>
  <c r="Y51" i="1"/>
  <c r="Y125" i="1"/>
  <c r="Y199" i="1"/>
  <c r="Y59" i="1"/>
  <c r="Y143" i="1"/>
  <c r="Y92" i="1"/>
  <c r="Y24" i="1"/>
  <c r="Y121" i="1"/>
  <c r="Y139" i="1"/>
  <c r="Y201" i="1"/>
  <c r="Y16" i="1"/>
  <c r="Y191" i="1"/>
  <c r="Y64" i="1"/>
  <c r="Y82" i="1"/>
  <c r="Y162" i="1"/>
  <c r="Y171" i="1"/>
  <c r="Y74" i="1"/>
  <c r="Y170" i="1"/>
  <c r="Y149" i="1"/>
  <c r="T80" i="1"/>
  <c r="T113" i="1"/>
  <c r="T120" i="1"/>
  <c r="T99" i="1"/>
  <c r="T60" i="1"/>
  <c r="T71" i="1"/>
  <c r="T106" i="1"/>
  <c r="T11" i="1"/>
  <c r="T95" i="1"/>
  <c r="T130" i="1"/>
  <c r="T143" i="1"/>
  <c r="T110" i="1"/>
  <c r="T32" i="1"/>
  <c r="T65" i="1"/>
  <c r="T59" i="1"/>
  <c r="T168" i="1"/>
  <c r="T52" i="1"/>
  <c r="T181" i="1"/>
  <c r="T24" i="1"/>
  <c r="T185" i="1"/>
  <c r="T201" i="1"/>
  <c r="T46" i="1"/>
  <c r="T150" i="1"/>
  <c r="T108" i="1"/>
  <c r="T189" i="1"/>
  <c r="T94" i="1"/>
  <c r="T105" i="1"/>
  <c r="T129" i="1"/>
  <c r="T22" i="1"/>
  <c r="T85" i="1"/>
  <c r="T175" i="1"/>
  <c r="T13" i="1"/>
  <c r="T90" i="1"/>
  <c r="T119" i="1"/>
  <c r="T30" i="1"/>
  <c r="T169" i="1"/>
  <c r="T101" i="1"/>
  <c r="T177" i="1"/>
  <c r="T146" i="1"/>
  <c r="T154" i="1"/>
  <c r="T140" i="1"/>
  <c r="T133" i="1"/>
  <c r="T118" i="1"/>
  <c r="T81" i="1"/>
  <c r="T73" i="1"/>
  <c r="T164" i="1"/>
  <c r="T114" i="1"/>
  <c r="T167" i="1"/>
  <c r="T138" i="1"/>
  <c r="T194" i="1"/>
  <c r="T182" i="1"/>
  <c r="T18" i="1"/>
  <c r="T148" i="1"/>
  <c r="T98" i="1"/>
  <c r="T67" i="1"/>
  <c r="T41" i="1"/>
  <c r="T48" i="1"/>
  <c r="T142" i="1"/>
  <c r="T86" i="1"/>
  <c r="T77" i="1"/>
  <c r="T28" i="1"/>
  <c r="T58" i="1"/>
  <c r="T180" i="1"/>
  <c r="T103" i="1"/>
  <c r="T107" i="1"/>
  <c r="T44" i="1"/>
  <c r="T29" i="1"/>
  <c r="T14" i="1"/>
  <c r="T51" i="1"/>
  <c r="T125" i="1"/>
  <c r="T199" i="1"/>
  <c r="BG61" i="1"/>
  <c r="BG192" i="1"/>
  <c r="BG187" i="1"/>
  <c r="BG203" i="1"/>
  <c r="BG89" i="1"/>
  <c r="BG155" i="1"/>
  <c r="BG86" i="1"/>
  <c r="BG34" i="1"/>
  <c r="BG52" i="1"/>
  <c r="BG178" i="1"/>
  <c r="BG105" i="1"/>
  <c r="BG121" i="1"/>
  <c r="BG137" i="1"/>
  <c r="BG100" i="1"/>
  <c r="BG157" i="1"/>
  <c r="BG49" i="1"/>
  <c r="BG106" i="1"/>
  <c r="BG142" i="1"/>
  <c r="BG176" i="1"/>
  <c r="BG143" i="1"/>
  <c r="BG94" i="1"/>
  <c r="BG188" i="1"/>
  <c r="BG139" i="1"/>
  <c r="BG147" i="1"/>
  <c r="BG85" i="1"/>
  <c r="BG42" i="1"/>
  <c r="BG96" i="1"/>
  <c r="BG11" i="1"/>
  <c r="BG130" i="1"/>
  <c r="BG189" i="1"/>
  <c r="BG78" i="1"/>
  <c r="BG46" i="1"/>
  <c r="BG191" i="1"/>
  <c r="BG64" i="1"/>
  <c r="BG82" i="1"/>
  <c r="BG162" i="1"/>
  <c r="BG171" i="1"/>
  <c r="BG74" i="1"/>
  <c r="BG170" i="1"/>
  <c r="BG149" i="1"/>
  <c r="BG28" i="1"/>
  <c r="BG129" i="1"/>
  <c r="BG32" i="1"/>
  <c r="BG24" i="1"/>
  <c r="BG22" i="1"/>
  <c r="BG109" i="1"/>
  <c r="BG50" i="1"/>
  <c r="BG91" i="1"/>
  <c r="BG55" i="1"/>
  <c r="BG144" i="1"/>
  <c r="BG83" i="1"/>
  <c r="BG57" i="1"/>
  <c r="BG146" i="1"/>
  <c r="BG154" i="1"/>
  <c r="BG140" i="1"/>
  <c r="BG133" i="1"/>
  <c r="BG118" i="1"/>
  <c r="BG81" i="1"/>
  <c r="BG73" i="1"/>
  <c r="BG164" i="1"/>
  <c r="BG114" i="1"/>
  <c r="BG167" i="1"/>
  <c r="BG138" i="1"/>
  <c r="BG194" i="1"/>
  <c r="BG182" i="1"/>
  <c r="BG18" i="1"/>
  <c r="BG148" i="1"/>
  <c r="BG98" i="1"/>
  <c r="BC128" i="1"/>
  <c r="BC33" i="1"/>
  <c r="BC186" i="1"/>
  <c r="BC40" i="1"/>
  <c r="BC63" i="1"/>
  <c r="BC10" i="1"/>
  <c r="BC120" i="1"/>
  <c r="BC136" i="1"/>
  <c r="BC127" i="1"/>
  <c r="BC166" i="1"/>
  <c r="BC112" i="1"/>
  <c r="BC84" i="1"/>
  <c r="BC59" i="1"/>
  <c r="BC191" i="1"/>
  <c r="BC103" i="1"/>
  <c r="BC175" i="1"/>
  <c r="BC159" i="1"/>
  <c r="BC64" i="1"/>
  <c r="BC107" i="1"/>
  <c r="BC13" i="1"/>
  <c r="BC50" i="1"/>
  <c r="BC82" i="1"/>
  <c r="BC44" i="1"/>
  <c r="BC90" i="1"/>
  <c r="BC91" i="1"/>
  <c r="BC162" i="1"/>
  <c r="BC29" i="1"/>
  <c r="BC119" i="1"/>
  <c r="BC55" i="1"/>
  <c r="BC171" i="1"/>
  <c r="BC14" i="1"/>
  <c r="BC30" i="1"/>
  <c r="BC144" i="1"/>
  <c r="BC74" i="1"/>
  <c r="BC51" i="1"/>
  <c r="BC169" i="1"/>
  <c r="BC83" i="1"/>
  <c r="BC170" i="1"/>
  <c r="BC125" i="1"/>
  <c r="BC101" i="1"/>
  <c r="BC57" i="1"/>
  <c r="BC149" i="1"/>
  <c r="BC199" i="1"/>
  <c r="BC177" i="1"/>
  <c r="BC146" i="1"/>
  <c r="BC174" i="1"/>
  <c r="BC145" i="1"/>
  <c r="BC88" i="1"/>
  <c r="BC157" i="1"/>
  <c r="BC113" i="1"/>
  <c r="AY161" i="1"/>
  <c r="AY187" i="1"/>
  <c r="AY49" i="1"/>
  <c r="AY21" i="1"/>
  <c r="AY142" i="1"/>
  <c r="AY168" i="1"/>
  <c r="AY189" i="1"/>
  <c r="AY92" i="1"/>
  <c r="AY94" i="1"/>
  <c r="AY24" i="1"/>
  <c r="AY196" i="1"/>
  <c r="AY61" i="1"/>
  <c r="AY95" i="1"/>
  <c r="AY52" i="1"/>
  <c r="AY181" i="1"/>
  <c r="AY32" i="1"/>
  <c r="AY22" i="1"/>
  <c r="AY180" i="1"/>
  <c r="AY16" i="1"/>
  <c r="AY12" i="1"/>
  <c r="AY141" i="1"/>
  <c r="AY165" i="1"/>
  <c r="AY106" i="1"/>
  <c r="AY178" i="1"/>
  <c r="AY121" i="1"/>
  <c r="AY188" i="1"/>
  <c r="AY185" i="1"/>
  <c r="AY85" i="1"/>
  <c r="AY111" i="1"/>
  <c r="AY159" i="1"/>
  <c r="AY50" i="1"/>
  <c r="AY91" i="1"/>
  <c r="AY55" i="1"/>
  <c r="AY144" i="1"/>
  <c r="AY83" i="1"/>
  <c r="AY57" i="1"/>
  <c r="AY146" i="1"/>
  <c r="AY25" i="1"/>
  <c r="AY155" i="1"/>
  <c r="AY34" i="1"/>
  <c r="AY176" i="1"/>
  <c r="AY130" i="1"/>
  <c r="AY110" i="1"/>
  <c r="AY58" i="1"/>
  <c r="AY201" i="1"/>
  <c r="AY175" i="1"/>
  <c r="AY13" i="1"/>
  <c r="AY90" i="1"/>
  <c r="AY119" i="1"/>
  <c r="AY30" i="1"/>
  <c r="AY169" i="1"/>
  <c r="AY101" i="1"/>
  <c r="AY177" i="1"/>
  <c r="AY154" i="1"/>
  <c r="AY140" i="1"/>
  <c r="AY133" i="1"/>
  <c r="AY118" i="1"/>
  <c r="AY81" i="1"/>
  <c r="AY73" i="1"/>
  <c r="AY164" i="1"/>
  <c r="AY114" i="1"/>
  <c r="AY167" i="1"/>
  <c r="AY138" i="1"/>
  <c r="AY194" i="1"/>
  <c r="AY182" i="1"/>
  <c r="AY18" i="1"/>
  <c r="AY148" i="1"/>
  <c r="AY98" i="1"/>
  <c r="AU97" i="1"/>
  <c r="AU166" i="1"/>
  <c r="AU38" i="1"/>
  <c r="AU192" i="1"/>
  <c r="AU96" i="1"/>
  <c r="AU63" i="1"/>
  <c r="AU48" i="1"/>
  <c r="AU136" i="1"/>
  <c r="AU71" i="1"/>
  <c r="AU126" i="1"/>
  <c r="AU172" i="1"/>
  <c r="AU111" i="1"/>
  <c r="AU191" i="1"/>
  <c r="AU103" i="1"/>
  <c r="AU175" i="1"/>
  <c r="AU159" i="1"/>
  <c r="AU64" i="1"/>
  <c r="AU107" i="1"/>
  <c r="AU13" i="1"/>
  <c r="AU50" i="1"/>
  <c r="AU82" i="1"/>
  <c r="AU44" i="1"/>
  <c r="AU90" i="1"/>
  <c r="AU91" i="1"/>
  <c r="AU162" i="1"/>
  <c r="AU29" i="1"/>
  <c r="AU119" i="1"/>
  <c r="AU55" i="1"/>
  <c r="AU171" i="1"/>
  <c r="AU14" i="1"/>
  <c r="AU30" i="1"/>
  <c r="AU144" i="1"/>
  <c r="AU74" i="1"/>
  <c r="AU51" i="1"/>
  <c r="AU169" i="1"/>
  <c r="AU83" i="1"/>
  <c r="AU170" i="1"/>
  <c r="AU125" i="1"/>
  <c r="AU101" i="1"/>
  <c r="AU57" i="1"/>
  <c r="AU149" i="1"/>
  <c r="AU199" i="1"/>
  <c r="AU177" i="1"/>
  <c r="AU146" i="1"/>
  <c r="AU108" i="1"/>
  <c r="AU59" i="1"/>
  <c r="AU200" i="1"/>
  <c r="AU17" i="1"/>
  <c r="AQ127" i="1"/>
  <c r="AQ96" i="1"/>
  <c r="AQ84" i="1"/>
  <c r="AQ93" i="1"/>
  <c r="AQ106" i="1"/>
  <c r="AQ11" i="1"/>
  <c r="AQ95" i="1"/>
  <c r="AQ130" i="1"/>
  <c r="AQ143" i="1"/>
  <c r="AQ110" i="1"/>
  <c r="AQ32" i="1"/>
  <c r="AQ128" i="1"/>
  <c r="AQ203" i="1"/>
  <c r="AQ21" i="1"/>
  <c r="AQ86" i="1"/>
  <c r="AQ176" i="1"/>
  <c r="AQ92" i="1"/>
  <c r="AQ105" i="1"/>
  <c r="AQ188" i="1"/>
  <c r="AQ185" i="1"/>
  <c r="AQ201" i="1"/>
  <c r="AQ46" i="1"/>
  <c r="AQ89" i="1"/>
  <c r="AQ142" i="1"/>
  <c r="AQ189" i="1"/>
  <c r="AQ52" i="1"/>
  <c r="AQ28" i="1"/>
  <c r="AQ129" i="1"/>
  <c r="AQ139" i="1"/>
  <c r="AQ78" i="1"/>
  <c r="AQ16" i="1"/>
  <c r="AQ175" i="1"/>
  <c r="AQ13" i="1"/>
  <c r="AQ90" i="1"/>
  <c r="AQ119" i="1"/>
  <c r="AQ30" i="1"/>
  <c r="AQ169" i="1"/>
  <c r="AQ101" i="1"/>
  <c r="AQ177" i="1"/>
  <c r="AQ165" i="1"/>
  <c r="AQ77" i="1"/>
  <c r="AQ24" i="1"/>
  <c r="AQ121" i="1"/>
  <c r="AQ147" i="1"/>
  <c r="AQ109" i="1"/>
  <c r="AQ103" i="1"/>
  <c r="AQ107" i="1"/>
  <c r="AQ44" i="1"/>
  <c r="AQ29" i="1"/>
  <c r="AQ14" i="1"/>
  <c r="AQ51" i="1"/>
  <c r="AQ125" i="1"/>
  <c r="AQ199" i="1"/>
  <c r="AQ154" i="1"/>
  <c r="AQ140" i="1"/>
  <c r="AQ133" i="1"/>
  <c r="AQ118" i="1"/>
  <c r="AQ81" i="1"/>
  <c r="AQ73" i="1"/>
  <c r="AQ164" i="1"/>
  <c r="AQ114" i="1"/>
  <c r="AQ167" i="1"/>
  <c r="AQ138" i="1"/>
  <c r="AQ194" i="1"/>
  <c r="AQ182" i="1"/>
  <c r="AQ18" i="1"/>
  <c r="AQ148" i="1"/>
  <c r="AM47" i="1"/>
  <c r="AM120" i="1"/>
  <c r="AM136" i="1"/>
  <c r="AM145" i="1"/>
  <c r="AM112" i="1"/>
  <c r="AM54" i="1"/>
  <c r="AM60" i="1"/>
  <c r="AM48" i="1"/>
  <c r="AM111" i="1"/>
  <c r="AM191" i="1"/>
  <c r="AM103" i="1"/>
  <c r="AM175" i="1"/>
  <c r="AM159" i="1"/>
  <c r="AM64" i="1"/>
  <c r="AM107" i="1"/>
  <c r="AM13" i="1"/>
  <c r="AM50" i="1"/>
  <c r="AM82" i="1"/>
  <c r="AM44" i="1"/>
  <c r="AM90" i="1"/>
  <c r="AM91" i="1"/>
  <c r="AM162" i="1"/>
  <c r="AM29" i="1"/>
  <c r="AM119" i="1"/>
  <c r="AM55" i="1"/>
  <c r="AM171" i="1"/>
  <c r="AM14" i="1"/>
  <c r="AM30" i="1"/>
  <c r="AM144" i="1"/>
  <c r="AM74" i="1"/>
  <c r="AM51" i="1"/>
  <c r="AM169" i="1"/>
  <c r="AM83" i="1"/>
  <c r="AM170" i="1"/>
  <c r="AM125" i="1"/>
  <c r="AM101" i="1"/>
  <c r="AM57" i="1"/>
  <c r="AM149" i="1"/>
  <c r="AM199" i="1"/>
  <c r="AM177" i="1"/>
  <c r="AM146" i="1"/>
  <c r="AM186" i="1"/>
  <c r="AM63" i="1"/>
  <c r="AM66" i="1"/>
  <c r="AM115" i="1"/>
  <c r="AM33" i="1"/>
  <c r="AM89" i="1"/>
  <c r="AM49" i="1"/>
  <c r="AM108" i="1"/>
  <c r="AI203" i="1"/>
  <c r="AI100" i="1"/>
  <c r="AI200" i="1"/>
  <c r="AI173" i="1"/>
  <c r="AI161" i="1"/>
  <c r="AI165" i="1"/>
  <c r="AI77" i="1"/>
  <c r="AI176" i="1"/>
  <c r="AI28" i="1"/>
  <c r="AI181" i="1"/>
  <c r="AI129" i="1"/>
  <c r="AI188" i="1"/>
  <c r="AI25" i="1"/>
  <c r="AI59" i="1"/>
  <c r="AI11" i="1"/>
  <c r="AI168" i="1"/>
  <c r="AI52" i="1"/>
  <c r="AI110" i="1"/>
  <c r="AI24" i="1"/>
  <c r="AI58" i="1"/>
  <c r="AI78" i="1"/>
  <c r="AI109" i="1"/>
  <c r="AI84" i="1"/>
  <c r="AI106" i="1"/>
  <c r="AI21" i="1"/>
  <c r="AI155" i="1"/>
  <c r="AI34" i="1"/>
  <c r="AI22" i="1"/>
  <c r="AI85" i="1"/>
  <c r="AI103" i="1"/>
  <c r="AI107" i="1"/>
  <c r="AI44" i="1"/>
  <c r="AI29" i="1"/>
  <c r="AI14" i="1"/>
  <c r="AI51" i="1"/>
  <c r="AI125" i="1"/>
  <c r="AI199" i="1"/>
  <c r="AI186" i="1"/>
  <c r="AI130" i="1"/>
  <c r="AI189" i="1"/>
  <c r="AI94" i="1"/>
  <c r="AI105" i="1"/>
  <c r="AI185" i="1"/>
  <c r="AI180" i="1"/>
  <c r="AI191" i="1"/>
  <c r="AI64" i="1"/>
  <c r="AI82" i="1"/>
  <c r="AI162" i="1"/>
  <c r="AI171" i="1"/>
  <c r="AI74" i="1"/>
  <c r="AI170" i="1"/>
  <c r="AI149" i="1"/>
  <c r="AI154" i="1"/>
  <c r="AI140" i="1"/>
  <c r="AI133" i="1"/>
  <c r="AI118" i="1"/>
  <c r="AI81" i="1"/>
  <c r="AI73" i="1"/>
  <c r="AI164" i="1"/>
  <c r="AI114" i="1"/>
  <c r="AI167" i="1"/>
  <c r="AI138" i="1"/>
  <c r="AI194" i="1"/>
  <c r="AI182" i="1"/>
  <c r="AI18" i="1"/>
  <c r="AI148" i="1"/>
  <c r="AE61" i="1"/>
  <c r="AE187" i="1"/>
  <c r="AE161" i="1"/>
  <c r="AE49" i="1"/>
  <c r="AE60" i="1"/>
  <c r="AE172" i="1"/>
  <c r="AE128" i="1"/>
  <c r="AE174" i="1"/>
  <c r="AE88" i="1"/>
  <c r="AE108" i="1"/>
  <c r="AE111" i="1"/>
  <c r="AE191" i="1"/>
  <c r="AE103" i="1"/>
  <c r="AE175" i="1"/>
  <c r="AE159" i="1"/>
  <c r="AE64" i="1"/>
  <c r="AE107" i="1"/>
  <c r="AE13" i="1"/>
  <c r="AE50" i="1"/>
  <c r="AE82" i="1"/>
  <c r="AE44" i="1"/>
  <c r="AE90" i="1"/>
  <c r="AE91" i="1"/>
  <c r="AE162" i="1"/>
  <c r="AE29" i="1"/>
  <c r="AE119" i="1"/>
  <c r="AE55" i="1"/>
  <c r="AE171" i="1"/>
  <c r="AE14" i="1"/>
  <c r="AE30" i="1"/>
  <c r="AE144" i="1"/>
  <c r="AE74" i="1"/>
  <c r="AE51" i="1"/>
  <c r="AE169" i="1"/>
  <c r="AE83" i="1"/>
  <c r="AE170" i="1"/>
  <c r="AE125" i="1"/>
  <c r="AE101" i="1"/>
  <c r="AE57" i="1"/>
  <c r="AE149" i="1"/>
  <c r="AE199" i="1"/>
  <c r="AE177" i="1"/>
  <c r="AE146" i="1"/>
  <c r="AE10" i="1"/>
  <c r="AE48" i="1"/>
  <c r="AE96" i="1"/>
  <c r="AA97" i="1"/>
  <c r="AA186" i="1"/>
  <c r="AA25" i="1"/>
  <c r="AA59" i="1"/>
  <c r="AA155" i="1"/>
  <c r="AA86" i="1"/>
  <c r="AA34" i="1"/>
  <c r="AA52" i="1"/>
  <c r="AA178" i="1"/>
  <c r="AA105" i="1"/>
  <c r="AA121" i="1"/>
  <c r="AA21" i="1"/>
  <c r="AA77" i="1"/>
  <c r="AA130" i="1"/>
  <c r="AA92" i="1"/>
  <c r="AA129" i="1"/>
  <c r="AA139" i="1"/>
  <c r="AA147" i="1"/>
  <c r="AA85" i="1"/>
  <c r="AA187" i="1"/>
  <c r="AA28" i="1"/>
  <c r="AA143" i="1"/>
  <c r="AA32" i="1"/>
  <c r="AA24" i="1"/>
  <c r="AA58" i="1"/>
  <c r="AA201" i="1"/>
  <c r="AA16" i="1"/>
  <c r="AA191" i="1"/>
  <c r="AA64" i="1"/>
  <c r="AA82" i="1"/>
  <c r="AA162" i="1"/>
  <c r="AA171" i="1"/>
  <c r="AA74" i="1"/>
  <c r="AA170" i="1"/>
  <c r="AA149" i="1"/>
  <c r="AA12" i="1"/>
  <c r="AA137" i="1"/>
  <c r="AA127" i="1"/>
  <c r="AA174" i="1"/>
  <c r="AA165" i="1"/>
  <c r="AA106" i="1"/>
  <c r="AA95" i="1"/>
  <c r="AA168" i="1"/>
  <c r="AA188" i="1"/>
  <c r="AA78" i="1"/>
  <c r="AA46" i="1"/>
  <c r="AA111" i="1"/>
  <c r="AA159" i="1"/>
  <c r="AA50" i="1"/>
  <c r="AA91" i="1"/>
  <c r="AA55" i="1"/>
  <c r="AA144" i="1"/>
  <c r="AA83" i="1"/>
  <c r="AA57" i="1"/>
  <c r="AA146" i="1"/>
  <c r="AA154" i="1"/>
  <c r="AA140" i="1"/>
  <c r="AA133" i="1"/>
  <c r="AA118" i="1"/>
  <c r="AA81" i="1"/>
  <c r="AA73" i="1"/>
  <c r="AA164" i="1"/>
  <c r="AA114" i="1"/>
  <c r="AA167" i="1"/>
  <c r="AA138" i="1"/>
  <c r="AA194" i="1"/>
  <c r="AA182" i="1"/>
  <c r="AA18" i="1"/>
  <c r="AA148" i="1"/>
  <c r="V40" i="1"/>
  <c r="V84" i="1"/>
  <c r="V187" i="1"/>
  <c r="V192" i="1"/>
  <c r="V111" i="1"/>
  <c r="V191" i="1"/>
  <c r="V103" i="1"/>
  <c r="V175" i="1"/>
  <c r="V159" i="1"/>
  <c r="V64" i="1"/>
  <c r="V107" i="1"/>
  <c r="V13" i="1"/>
  <c r="V50" i="1"/>
  <c r="V82" i="1"/>
  <c r="V44" i="1"/>
  <c r="V90" i="1"/>
  <c r="V91" i="1"/>
  <c r="V162" i="1"/>
  <c r="V29" i="1"/>
  <c r="V119" i="1"/>
  <c r="V55" i="1"/>
  <c r="V171" i="1"/>
  <c r="V14" i="1"/>
  <c r="V30" i="1"/>
  <c r="V144" i="1"/>
  <c r="V74" i="1"/>
  <c r="V51" i="1"/>
  <c r="V169" i="1"/>
  <c r="V83" i="1"/>
  <c r="V170" i="1"/>
  <c r="V125" i="1"/>
  <c r="V101" i="1"/>
  <c r="V57" i="1"/>
  <c r="V149" i="1"/>
  <c r="V199" i="1"/>
  <c r="V177" i="1"/>
  <c r="V120" i="1"/>
  <c r="V203" i="1"/>
  <c r="V10" i="1"/>
  <c r="V136" i="1"/>
  <c r="V88" i="1"/>
  <c r="AQ101" i="11"/>
  <c r="AQ133" i="11"/>
  <c r="AQ63" i="11"/>
  <c r="AQ48" i="11"/>
  <c r="Y41" i="1"/>
  <c r="AI41" i="1"/>
  <c r="AU41" i="1"/>
  <c r="BE41" i="1"/>
  <c r="AA67" i="1"/>
  <c r="AM67" i="1"/>
  <c r="AW67" i="1"/>
  <c r="BG67" i="1"/>
  <c r="AE98" i="1"/>
  <c r="AO98" i="1"/>
  <c r="BC98" i="1"/>
  <c r="AE148" i="1"/>
  <c r="AU148" i="1"/>
  <c r="V18" i="1"/>
  <c r="AM18" i="1"/>
  <c r="BC18" i="1"/>
  <c r="AE182" i="1"/>
  <c r="AU182" i="1"/>
  <c r="V194" i="1"/>
  <c r="AM194" i="1"/>
  <c r="BC194" i="1"/>
  <c r="AE138" i="1"/>
  <c r="AU138" i="1"/>
  <c r="V167" i="1"/>
  <c r="AM167" i="1"/>
  <c r="BC167" i="1"/>
  <c r="AE114" i="1"/>
  <c r="AU114" i="1"/>
  <c r="V164" i="1"/>
  <c r="AM164" i="1"/>
  <c r="BC164" i="1"/>
  <c r="AE73" i="1"/>
  <c r="AU73" i="1"/>
  <c r="V81" i="1"/>
  <c r="AM81" i="1"/>
  <c r="BC81" i="1"/>
  <c r="AE118" i="1"/>
  <c r="AU118" i="1"/>
  <c r="V133" i="1"/>
  <c r="AM133" i="1"/>
  <c r="BC133" i="1"/>
  <c r="AE140" i="1"/>
  <c r="AU140" i="1"/>
  <c r="V154" i="1"/>
  <c r="AM154" i="1"/>
  <c r="BC154" i="1"/>
  <c r="AG146" i="1"/>
  <c r="BA146" i="1"/>
  <c r="AI177" i="1"/>
  <c r="BE177" i="1"/>
  <c r="AK199" i="1"/>
  <c r="BG199" i="1"/>
  <c r="AO149" i="1"/>
  <c r="T57" i="1"/>
  <c r="AQ57" i="1"/>
  <c r="Y101" i="1"/>
  <c r="AS101" i="1"/>
  <c r="AA125" i="1"/>
  <c r="AW125" i="1"/>
  <c r="AC170" i="1"/>
  <c r="AY170" i="1"/>
  <c r="AG83" i="1"/>
  <c r="BA83" i="1"/>
  <c r="AI169" i="1"/>
  <c r="BE169" i="1"/>
  <c r="AK51" i="1"/>
  <c r="BG51" i="1"/>
  <c r="AO74" i="1"/>
  <c r="T144" i="1"/>
  <c r="AQ144" i="1"/>
  <c r="Y30" i="1"/>
  <c r="AS30" i="1"/>
  <c r="AA14" i="1"/>
  <c r="AW14" i="1"/>
  <c r="AC171" i="1"/>
  <c r="AY171" i="1"/>
  <c r="AG55" i="1"/>
  <c r="BA55" i="1"/>
  <c r="AI119" i="1"/>
  <c r="BE119" i="1"/>
  <c r="AK29" i="1"/>
  <c r="BG29" i="1"/>
  <c r="AO162" i="1"/>
  <c r="T91" i="1"/>
  <c r="AQ91" i="1"/>
  <c r="Y90" i="1"/>
  <c r="AS90" i="1"/>
  <c r="AA44" i="1"/>
  <c r="AW44" i="1"/>
  <c r="AC82" i="1"/>
  <c r="AY82" i="1"/>
  <c r="AG50" i="1"/>
  <c r="BA50" i="1"/>
  <c r="AI13" i="1"/>
  <c r="BE13" i="1"/>
  <c r="AK107" i="1"/>
  <c r="BG107" i="1"/>
  <c r="AO64" i="1"/>
  <c r="T159" i="1"/>
  <c r="AQ159" i="1"/>
  <c r="Y175" i="1"/>
  <c r="AS175" i="1"/>
  <c r="AA103" i="1"/>
  <c r="AW103" i="1"/>
  <c r="AC191" i="1"/>
  <c r="AY191" i="1"/>
  <c r="AG111" i="1"/>
  <c r="BA111" i="1"/>
  <c r="AG16" i="1"/>
  <c r="BG16" i="1"/>
  <c r="AW46" i="1"/>
  <c r="AK109" i="1"/>
  <c r="Y85" i="1"/>
  <c r="BA85" i="1"/>
  <c r="AQ180" i="1"/>
  <c r="AC201" i="1"/>
  <c r="BG201" i="1"/>
  <c r="AW78" i="1"/>
  <c r="AI147" i="1"/>
  <c r="Y22" i="1"/>
  <c r="BA22" i="1"/>
  <c r="AO185" i="1"/>
  <c r="AC58" i="1"/>
  <c r="BG58" i="1"/>
  <c r="AS139" i="1"/>
  <c r="AK188" i="1"/>
  <c r="AI121" i="1"/>
  <c r="AG24" i="1"/>
  <c r="AC32" i="1"/>
  <c r="AC129" i="1"/>
  <c r="Y105" i="1"/>
  <c r="Y94" i="1"/>
  <c r="Y110" i="1"/>
  <c r="BG110" i="1"/>
  <c r="BG181" i="1"/>
  <c r="BE178" i="1"/>
  <c r="BA92" i="1"/>
  <c r="AY143" i="1"/>
  <c r="AY28" i="1"/>
  <c r="AS52" i="1"/>
  <c r="AS189" i="1"/>
  <c r="AS130" i="1"/>
  <c r="AO176" i="1"/>
  <c r="AO34" i="1"/>
  <c r="AK168" i="1"/>
  <c r="AI95" i="1"/>
  <c r="AG77" i="1"/>
  <c r="AG86" i="1"/>
  <c r="AA142" i="1"/>
  <c r="AA11" i="1"/>
  <c r="T155" i="1"/>
  <c r="T21" i="1"/>
  <c r="BG21" i="1"/>
  <c r="BE106" i="1"/>
  <c r="BA165" i="1"/>
  <c r="BE59" i="1"/>
  <c r="Y108" i="1"/>
  <c r="AM88" i="1"/>
  <c r="BC71" i="1"/>
  <c r="AK48" i="1"/>
  <c r="AS10" i="1"/>
  <c r="BE172" i="1"/>
  <c r="V145" i="1"/>
  <c r="AE113" i="1"/>
  <c r="AE157" i="1"/>
  <c r="BC200" i="1"/>
  <c r="AA100" i="1"/>
  <c r="AM97" i="1"/>
  <c r="AA54" i="1"/>
  <c r="AI61" i="1"/>
  <c r="AI65" i="1"/>
  <c r="V126" i="1"/>
  <c r="AA41" i="1"/>
  <c r="AM41" i="1"/>
  <c r="AW41" i="1"/>
  <c r="BG41" i="1"/>
  <c r="AE67" i="1"/>
  <c r="AO67" i="1"/>
  <c r="AY67" i="1"/>
  <c r="V98" i="1"/>
  <c r="AG98" i="1"/>
  <c r="AQ98" i="1"/>
  <c r="BE98" i="1"/>
  <c r="AG148" i="1"/>
  <c r="AW148" i="1"/>
  <c r="Y18" i="1"/>
  <c r="AO18" i="1"/>
  <c r="BE18" i="1"/>
  <c r="AG182" i="1"/>
  <c r="AW182" i="1"/>
  <c r="Y194" i="1"/>
  <c r="AO194" i="1"/>
  <c r="BE194" i="1"/>
  <c r="AG138" i="1"/>
  <c r="AW138" i="1"/>
  <c r="Y167" i="1"/>
  <c r="AO167" i="1"/>
  <c r="BE167" i="1"/>
  <c r="AG114" i="1"/>
  <c r="AW114" i="1"/>
  <c r="Y164" i="1"/>
  <c r="AO164" i="1"/>
  <c r="BE164" i="1"/>
  <c r="AG73" i="1"/>
  <c r="AW73" i="1"/>
  <c r="Y81" i="1"/>
  <c r="AO81" i="1"/>
  <c r="BE81" i="1"/>
  <c r="AG118" i="1"/>
  <c r="AW118" i="1"/>
  <c r="Y133" i="1"/>
  <c r="AO133" i="1"/>
  <c r="BE133" i="1"/>
  <c r="AG140" i="1"/>
  <c r="AW140" i="1"/>
  <c r="Y154" i="1"/>
  <c r="AO154" i="1"/>
  <c r="BE154" i="1"/>
  <c r="AI146" i="1"/>
  <c r="BE146" i="1"/>
  <c r="AK177" i="1"/>
  <c r="BG177" i="1"/>
  <c r="AO199" i="1"/>
  <c r="T149" i="1"/>
  <c r="AQ149" i="1"/>
  <c r="Y57" i="1"/>
  <c r="AS57" i="1"/>
  <c r="AA101" i="1"/>
  <c r="AW101" i="1"/>
  <c r="AC125" i="1"/>
  <c r="AY125" i="1"/>
  <c r="AG170" i="1"/>
  <c r="BA170" i="1"/>
  <c r="AI83" i="1"/>
  <c r="BE83" i="1"/>
  <c r="AK169" i="1"/>
  <c r="BG169" i="1"/>
  <c r="AO51" i="1"/>
  <c r="T74" i="1"/>
  <c r="AQ74" i="1"/>
  <c r="Y144" i="1"/>
  <c r="AS144" i="1"/>
  <c r="AA30" i="1"/>
  <c r="AW30" i="1"/>
  <c r="AC14" i="1"/>
  <c r="AY14" i="1"/>
  <c r="AG171" i="1"/>
  <c r="BA171" i="1"/>
  <c r="AI55" i="1"/>
  <c r="BE55" i="1"/>
  <c r="AK119" i="1"/>
  <c r="BG119" i="1"/>
  <c r="AO29" i="1"/>
  <c r="T162" i="1"/>
  <c r="AQ162" i="1"/>
  <c r="Y91" i="1"/>
  <c r="AS91" i="1"/>
  <c r="AA90" i="1"/>
  <c r="AW90" i="1"/>
  <c r="AC44" i="1"/>
  <c r="AY44" i="1"/>
  <c r="AG82" i="1"/>
  <c r="BA82" i="1"/>
  <c r="AI50" i="1"/>
  <c r="BE50" i="1"/>
  <c r="AK13" i="1"/>
  <c r="BG13" i="1"/>
  <c r="AO107" i="1"/>
  <c r="T64" i="1"/>
  <c r="AQ64" i="1"/>
  <c r="Y159" i="1"/>
  <c r="AS159" i="1"/>
  <c r="AA175" i="1"/>
  <c r="AW175" i="1"/>
  <c r="AC103" i="1"/>
  <c r="AY103" i="1"/>
  <c r="AG191" i="1"/>
  <c r="BA191" i="1"/>
  <c r="AI111" i="1"/>
  <c r="BG111" i="1"/>
  <c r="AI16" i="1"/>
  <c r="Y46" i="1"/>
  <c r="AY46" i="1"/>
  <c r="AO109" i="1"/>
  <c r="AC85" i="1"/>
  <c r="BE85" i="1"/>
  <c r="AS180" i="1"/>
  <c r="AI201" i="1"/>
  <c r="T78" i="1"/>
  <c r="AY78" i="1"/>
  <c r="AO147" i="1"/>
  <c r="AA22" i="1"/>
  <c r="BE22" i="1"/>
  <c r="AS185" i="1"/>
  <c r="AG58" i="1"/>
  <c r="T139" i="1"/>
  <c r="AY139" i="1"/>
  <c r="AO188" i="1"/>
  <c r="AO121" i="1"/>
  <c r="AK24" i="1"/>
  <c r="AI32" i="1"/>
  <c r="AG129" i="1"/>
  <c r="AG105" i="1"/>
  <c r="AA94" i="1"/>
  <c r="AA110" i="1"/>
  <c r="AA181" i="1"/>
  <c r="T178" i="1"/>
  <c r="T92" i="1"/>
  <c r="BG92" i="1"/>
  <c r="BE143" i="1"/>
  <c r="BA28" i="1"/>
  <c r="BA52" i="1"/>
  <c r="AW189" i="1"/>
  <c r="AW130" i="1"/>
  <c r="AW176" i="1"/>
  <c r="AQ34" i="1"/>
  <c r="AQ168" i="1"/>
  <c r="AO95" i="1"/>
  <c r="AK77" i="1"/>
  <c r="AI86" i="1"/>
  <c r="AI142" i="1"/>
  <c r="AC11" i="1"/>
  <c r="AC155" i="1"/>
  <c r="Y21" i="1"/>
  <c r="Y106" i="1"/>
  <c r="T165" i="1"/>
  <c r="BG165" i="1"/>
  <c r="V112" i="1"/>
  <c r="AK108" i="1"/>
  <c r="AO88" i="1"/>
  <c r="BE71" i="1"/>
  <c r="AW48" i="1"/>
  <c r="BA10" i="1"/>
  <c r="V60" i="1"/>
  <c r="AK145" i="1"/>
  <c r="AS113" i="1"/>
  <c r="AG157" i="1"/>
  <c r="AO25" i="1"/>
  <c r="AU100" i="1"/>
  <c r="AY97" i="1"/>
  <c r="V127" i="1"/>
  <c r="AW61" i="1"/>
  <c r="AK173" i="1"/>
  <c r="BG73" i="11"/>
  <c r="BC43" i="11"/>
  <c r="AY76" i="11"/>
  <c r="AU114" i="11"/>
  <c r="AQ152" i="11"/>
  <c r="AM115" i="11"/>
  <c r="AI23" i="11"/>
  <c r="AE179" i="11"/>
  <c r="AA76" i="11"/>
  <c r="V43" i="11"/>
  <c r="Q9" i="11"/>
  <c r="M59" i="11"/>
  <c r="BG173" i="1"/>
  <c r="BC122" i="1"/>
  <c r="AY33" i="1"/>
  <c r="AU49" i="1"/>
  <c r="AQ65" i="1"/>
  <c r="AM12" i="1"/>
  <c r="AI158" i="1"/>
  <c r="AE93" i="1"/>
  <c r="AA33" i="1"/>
  <c r="V186" i="1"/>
  <c r="BE203" i="1"/>
  <c r="BA113" i="1"/>
  <c r="AW54" i="1"/>
  <c r="AS35" i="1"/>
  <c r="AO160" i="1"/>
  <c r="AK17" i="1"/>
  <c r="AG150" i="1"/>
  <c r="AC43" i="1"/>
  <c r="Y195" i="1"/>
  <c r="T17" i="1"/>
  <c r="BE48" i="1"/>
  <c r="AE120" i="1"/>
  <c r="AS120" i="1"/>
  <c r="T10" i="1"/>
  <c r="AG10" i="1"/>
  <c r="AU10" i="1"/>
  <c r="V63" i="1"/>
  <c r="AK63" i="1"/>
  <c r="AW63" i="1"/>
  <c r="Y172" i="1"/>
  <c r="AM172" i="1"/>
  <c r="BA172" i="1"/>
  <c r="AC60" i="1"/>
  <c r="AO60" i="1"/>
  <c r="BC60" i="1"/>
  <c r="AE166" i="1"/>
  <c r="AS166" i="1"/>
  <c r="BE166" i="1"/>
  <c r="AG145" i="1"/>
  <c r="AU145" i="1"/>
  <c r="AW17" i="1"/>
  <c r="V113" i="1"/>
  <c r="AM113" i="1"/>
  <c r="AA84" i="1"/>
  <c r="AW84" i="1"/>
  <c r="AA49" i="1"/>
  <c r="AA157" i="1"/>
  <c r="AQ157" i="1"/>
  <c r="V161" i="1"/>
  <c r="AQ161" i="1"/>
  <c r="V200" i="1"/>
  <c r="AM200" i="1"/>
  <c r="BG200" i="1"/>
  <c r="AM25" i="1"/>
  <c r="BE25" i="1"/>
  <c r="AM187" i="1"/>
  <c r="BC187" i="1"/>
  <c r="AG96" i="1"/>
  <c r="BE96" i="1"/>
  <c r="AO100" i="1"/>
  <c r="V89" i="1"/>
  <c r="AY89" i="1"/>
  <c r="AI40" i="1"/>
  <c r="AW186" i="1"/>
  <c r="AE97" i="1"/>
  <c r="BE97" i="1"/>
  <c r="AQ174" i="1"/>
  <c r="AY93" i="1"/>
  <c r="AM192" i="1"/>
  <c r="Y54" i="1"/>
  <c r="AM127" i="1"/>
  <c r="BG127" i="1"/>
  <c r="AQ104" i="1"/>
  <c r="AG203" i="1"/>
  <c r="AM61" i="1"/>
  <c r="AI128" i="1"/>
  <c r="AG115" i="1"/>
  <c r="AG141" i="1"/>
  <c r="BG196" i="1"/>
  <c r="BG104" i="1"/>
  <c r="BG93" i="1"/>
  <c r="BG40" i="1"/>
  <c r="BG33" i="1"/>
  <c r="BG54" i="1"/>
  <c r="BG186" i="1"/>
  <c r="BG161" i="1"/>
  <c r="BG113" i="1"/>
  <c r="BG17" i="1"/>
  <c r="BG145" i="1"/>
  <c r="BG166" i="1"/>
  <c r="BG60" i="1"/>
  <c r="BG172" i="1"/>
  <c r="BG63" i="1"/>
  <c r="BG10" i="1"/>
  <c r="BG120" i="1"/>
  <c r="BG48" i="1"/>
  <c r="BG136" i="1"/>
  <c r="BG71" i="1"/>
  <c r="BG88" i="1"/>
  <c r="BG108" i="1"/>
  <c r="BG112" i="1"/>
  <c r="BG59" i="1"/>
  <c r="BG115" i="1"/>
  <c r="BG174" i="1"/>
  <c r="BG97" i="1"/>
  <c r="BG25" i="1"/>
  <c r="BG84" i="1"/>
  <c r="BC61" i="1"/>
  <c r="BC54" i="1"/>
  <c r="BC97" i="1"/>
  <c r="BC100" i="1"/>
  <c r="BC203" i="1"/>
  <c r="BC93" i="1"/>
  <c r="BC89" i="1"/>
  <c r="BC25" i="1"/>
  <c r="BC49" i="1"/>
  <c r="BC192" i="1"/>
  <c r="BC96" i="1"/>
  <c r="BC161" i="1"/>
  <c r="BC17" i="1"/>
  <c r="BC172" i="1"/>
  <c r="BC48" i="1"/>
  <c r="BC108" i="1"/>
  <c r="BC165" i="1"/>
  <c r="BC106" i="1"/>
  <c r="BC21" i="1"/>
  <c r="BC155" i="1"/>
  <c r="BC11" i="1"/>
  <c r="BC142" i="1"/>
  <c r="BC86" i="1"/>
  <c r="BC77" i="1"/>
  <c r="BC95" i="1"/>
  <c r="BC168" i="1"/>
  <c r="BC34" i="1"/>
  <c r="BC176" i="1"/>
  <c r="BC130" i="1"/>
  <c r="BC189" i="1"/>
  <c r="BC52" i="1"/>
  <c r="BC28" i="1"/>
  <c r="BC143" i="1"/>
  <c r="BC92" i="1"/>
  <c r="BC178" i="1"/>
  <c r="BC181" i="1"/>
  <c r="BC110" i="1"/>
  <c r="BC94" i="1"/>
  <c r="BC105" i="1"/>
  <c r="BC129" i="1"/>
  <c r="BC32" i="1"/>
  <c r="BC24" i="1"/>
  <c r="BC121" i="1"/>
  <c r="BC188" i="1"/>
  <c r="BC139" i="1"/>
  <c r="BC58" i="1"/>
  <c r="BC185" i="1"/>
  <c r="BC22" i="1"/>
  <c r="BC147" i="1"/>
  <c r="BC78" i="1"/>
  <c r="BC201" i="1"/>
  <c r="BC180" i="1"/>
  <c r="BC85" i="1"/>
  <c r="BC109" i="1"/>
  <c r="BC46" i="1"/>
  <c r="BC16" i="1"/>
  <c r="BC111" i="1"/>
  <c r="AY137" i="1"/>
  <c r="AY203" i="1"/>
  <c r="AY192" i="1"/>
  <c r="AY186" i="1"/>
  <c r="AY96" i="1"/>
  <c r="AY31" i="1"/>
  <c r="AY43" i="1"/>
  <c r="AY115" i="1"/>
  <c r="AY104" i="1"/>
  <c r="AY174" i="1"/>
  <c r="AY100" i="1"/>
  <c r="AY200" i="1"/>
  <c r="AY84" i="1"/>
  <c r="AY113" i="1"/>
  <c r="AY17" i="1"/>
  <c r="AY145" i="1"/>
  <c r="AY166" i="1"/>
  <c r="AY60" i="1"/>
  <c r="AY172" i="1"/>
  <c r="AY63" i="1"/>
  <c r="AY10" i="1"/>
  <c r="AY120" i="1"/>
  <c r="AY48" i="1"/>
  <c r="AY136" i="1"/>
  <c r="AY71" i="1"/>
  <c r="AY88" i="1"/>
  <c r="AY108" i="1"/>
  <c r="AY112" i="1"/>
  <c r="AY59" i="1"/>
  <c r="AY47" i="1"/>
  <c r="AY127" i="1"/>
  <c r="AY54" i="1"/>
  <c r="AY157" i="1"/>
  <c r="AU99" i="1"/>
  <c r="AU33" i="1"/>
  <c r="AU127" i="1"/>
  <c r="AU174" i="1"/>
  <c r="AU89" i="1"/>
  <c r="AU128" i="1"/>
  <c r="AU54" i="1"/>
  <c r="AU186" i="1"/>
  <c r="AU187" i="1"/>
  <c r="AU157" i="1"/>
  <c r="AU35" i="1"/>
  <c r="AU61" i="1"/>
  <c r="AU203" i="1"/>
  <c r="AU104" i="1"/>
  <c r="AU40" i="1"/>
  <c r="AU25" i="1"/>
  <c r="AU84" i="1"/>
  <c r="AU113" i="1"/>
  <c r="AU60" i="1"/>
  <c r="AU120" i="1"/>
  <c r="AU88" i="1"/>
  <c r="AU165" i="1"/>
  <c r="AU106" i="1"/>
  <c r="AU21" i="1"/>
  <c r="AU155" i="1"/>
  <c r="AU11" i="1"/>
  <c r="AU142" i="1"/>
  <c r="AU86" i="1"/>
  <c r="AU77" i="1"/>
  <c r="AU95" i="1"/>
  <c r="AU168" i="1"/>
  <c r="AU34" i="1"/>
  <c r="AU176" i="1"/>
  <c r="AU130" i="1"/>
  <c r="AU189" i="1"/>
  <c r="AU52" i="1"/>
  <c r="AU28" i="1"/>
  <c r="AU143" i="1"/>
  <c r="AU92" i="1"/>
  <c r="AU178" i="1"/>
  <c r="AU181" i="1"/>
  <c r="AU110" i="1"/>
  <c r="AU94" i="1"/>
  <c r="AU105" i="1"/>
  <c r="AU129" i="1"/>
  <c r="AU32" i="1"/>
  <c r="AU24" i="1"/>
  <c r="AU121" i="1"/>
  <c r="AU188" i="1"/>
  <c r="AU139" i="1"/>
  <c r="AU58" i="1"/>
  <c r="AU185" i="1"/>
  <c r="AU22" i="1"/>
  <c r="AU147" i="1"/>
  <c r="AU78" i="1"/>
  <c r="AU201" i="1"/>
  <c r="AU180" i="1"/>
  <c r="AU85" i="1"/>
  <c r="AU109" i="1"/>
  <c r="AU46" i="1"/>
  <c r="AU16" i="1"/>
  <c r="AQ141" i="1"/>
  <c r="AQ61" i="1"/>
  <c r="AQ54" i="1"/>
  <c r="AQ97" i="1"/>
  <c r="AQ100" i="1"/>
  <c r="AQ150" i="1"/>
  <c r="AQ33" i="1"/>
  <c r="AQ192" i="1"/>
  <c r="AQ40" i="1"/>
  <c r="AQ25" i="1"/>
  <c r="AQ49" i="1"/>
  <c r="AQ113" i="1"/>
  <c r="AQ17" i="1"/>
  <c r="AQ145" i="1"/>
  <c r="AQ166" i="1"/>
  <c r="AQ60" i="1"/>
  <c r="AQ172" i="1"/>
  <c r="AQ63" i="1"/>
  <c r="AQ10" i="1"/>
  <c r="AQ120" i="1"/>
  <c r="AQ48" i="1"/>
  <c r="AQ136" i="1"/>
  <c r="AQ71" i="1"/>
  <c r="AQ88" i="1"/>
  <c r="AQ108" i="1"/>
  <c r="AQ112" i="1"/>
  <c r="AQ59" i="1"/>
  <c r="AQ43" i="1"/>
  <c r="AQ186" i="1"/>
  <c r="AQ200" i="1"/>
  <c r="AM122" i="1"/>
  <c r="AM128" i="1"/>
  <c r="AM104" i="1"/>
  <c r="AM93" i="1"/>
  <c r="AM40" i="1"/>
  <c r="AM203" i="1"/>
  <c r="AM174" i="1"/>
  <c r="AM100" i="1"/>
  <c r="AM96" i="1"/>
  <c r="AM161" i="1"/>
  <c r="AM157" i="1"/>
  <c r="AM166" i="1"/>
  <c r="AM10" i="1"/>
  <c r="AM71" i="1"/>
  <c r="AM59" i="1"/>
  <c r="AM165" i="1"/>
  <c r="AM106" i="1"/>
  <c r="AM21" i="1"/>
  <c r="AM155" i="1"/>
  <c r="AM11" i="1"/>
  <c r="AM142" i="1"/>
  <c r="AM86" i="1"/>
  <c r="AM77" i="1"/>
  <c r="AM95" i="1"/>
  <c r="AM168" i="1"/>
  <c r="AM34" i="1"/>
  <c r="AM176" i="1"/>
  <c r="AM130" i="1"/>
  <c r="AM189" i="1"/>
  <c r="AM52" i="1"/>
  <c r="AM28" i="1"/>
  <c r="AM143" i="1"/>
  <c r="AM92" i="1"/>
  <c r="AM178" i="1"/>
  <c r="AM181" i="1"/>
  <c r="AM110" i="1"/>
  <c r="AM94" i="1"/>
  <c r="AM105" i="1"/>
  <c r="AM129" i="1"/>
  <c r="AM32" i="1"/>
  <c r="AM24" i="1"/>
  <c r="AM121" i="1"/>
  <c r="AM188" i="1"/>
  <c r="AM139" i="1"/>
  <c r="AM58" i="1"/>
  <c r="AM185" i="1"/>
  <c r="AM22" i="1"/>
  <c r="AM147" i="1"/>
  <c r="AM78" i="1"/>
  <c r="AM201" i="1"/>
  <c r="AM180" i="1"/>
  <c r="AM85" i="1"/>
  <c r="AM109" i="1"/>
  <c r="AM46" i="1"/>
  <c r="AM16" i="1"/>
  <c r="AI135" i="1"/>
  <c r="AI150" i="1"/>
  <c r="AI33" i="1"/>
  <c r="AI127" i="1"/>
  <c r="AI174" i="1"/>
  <c r="AI89" i="1"/>
  <c r="AI104" i="1"/>
  <c r="AI97" i="1"/>
  <c r="AI187" i="1"/>
  <c r="AI157" i="1"/>
  <c r="AI113" i="1"/>
  <c r="AI17" i="1"/>
  <c r="AI145" i="1"/>
  <c r="AI166" i="1"/>
  <c r="AI60" i="1"/>
  <c r="AI172" i="1"/>
  <c r="AI63" i="1"/>
  <c r="AI10" i="1"/>
  <c r="AI120" i="1"/>
  <c r="AI48" i="1"/>
  <c r="AI136" i="1"/>
  <c r="AI71" i="1"/>
  <c r="AI88" i="1"/>
  <c r="AI108" i="1"/>
  <c r="AI112" i="1"/>
  <c r="AI54" i="1"/>
  <c r="AI192" i="1"/>
  <c r="AI93" i="1"/>
  <c r="AI96" i="1"/>
  <c r="AI49" i="1"/>
  <c r="AE203" i="1"/>
  <c r="AE192" i="1"/>
  <c r="AE186" i="1"/>
  <c r="AE115" i="1"/>
  <c r="AE33" i="1"/>
  <c r="AE54" i="1"/>
  <c r="AE40" i="1"/>
  <c r="AE200" i="1"/>
  <c r="AE84" i="1"/>
  <c r="AE104" i="1"/>
  <c r="AE127" i="1"/>
  <c r="AE89" i="1"/>
  <c r="AE100" i="1"/>
  <c r="AE25" i="1"/>
  <c r="AE145" i="1"/>
  <c r="AE63" i="1"/>
  <c r="AE136" i="1"/>
  <c r="AE112" i="1"/>
  <c r="AE59" i="1"/>
  <c r="AE165" i="1"/>
  <c r="AE106" i="1"/>
  <c r="AE21" i="1"/>
  <c r="AE155" i="1"/>
  <c r="AE11" i="1"/>
  <c r="AE142" i="1"/>
  <c r="AE86" i="1"/>
  <c r="AE77" i="1"/>
  <c r="AE95" i="1"/>
  <c r="AE168" i="1"/>
  <c r="AE34" i="1"/>
  <c r="AE176" i="1"/>
  <c r="AE130" i="1"/>
  <c r="AE189" i="1"/>
  <c r="AE52" i="1"/>
  <c r="AE28" i="1"/>
  <c r="AE143" i="1"/>
  <c r="AE92" i="1"/>
  <c r="AE178" i="1"/>
  <c r="AE181" i="1"/>
  <c r="AE110" i="1"/>
  <c r="AE94" i="1"/>
  <c r="AE105" i="1"/>
  <c r="AE129" i="1"/>
  <c r="AE32" i="1"/>
  <c r="AE24" i="1"/>
  <c r="AE121" i="1"/>
  <c r="AE188" i="1"/>
  <c r="AE139" i="1"/>
  <c r="AE58" i="1"/>
  <c r="AE185" i="1"/>
  <c r="AE22" i="1"/>
  <c r="AE147" i="1"/>
  <c r="AE78" i="1"/>
  <c r="AE201" i="1"/>
  <c r="AE180" i="1"/>
  <c r="AE85" i="1"/>
  <c r="AE109" i="1"/>
  <c r="AE46" i="1"/>
  <c r="AE16" i="1"/>
  <c r="AA195" i="1"/>
  <c r="AA31" i="1"/>
  <c r="AA35" i="1"/>
  <c r="AA47" i="1"/>
  <c r="AA173" i="1"/>
  <c r="AA128" i="1"/>
  <c r="AA104" i="1"/>
  <c r="AA93" i="1"/>
  <c r="AA40" i="1"/>
  <c r="AA122" i="1"/>
  <c r="AA61" i="1"/>
  <c r="AA192" i="1"/>
  <c r="AA89" i="1"/>
  <c r="AA96" i="1"/>
  <c r="AA161" i="1"/>
  <c r="AA113" i="1"/>
  <c r="AA17" i="1"/>
  <c r="AA145" i="1"/>
  <c r="AA166" i="1"/>
  <c r="AA60" i="1"/>
  <c r="AA172" i="1"/>
  <c r="AA63" i="1"/>
  <c r="AA10" i="1"/>
  <c r="AA120" i="1"/>
  <c r="AA48" i="1"/>
  <c r="AA136" i="1"/>
  <c r="AA71" i="1"/>
  <c r="AA88" i="1"/>
  <c r="AA108" i="1"/>
  <c r="AA112" i="1"/>
  <c r="AA135" i="1"/>
  <c r="AA203" i="1"/>
  <c r="AA200" i="1"/>
  <c r="V61" i="1"/>
  <c r="V54" i="1"/>
  <c r="V97" i="1"/>
  <c r="V100" i="1"/>
  <c r="V35" i="1"/>
  <c r="V104" i="1"/>
  <c r="V174" i="1"/>
  <c r="V25" i="1"/>
  <c r="V49" i="1"/>
  <c r="V102" i="1"/>
  <c r="V153" i="1"/>
  <c r="V115" i="1"/>
  <c r="V128" i="1"/>
  <c r="V33" i="1"/>
  <c r="V96" i="1"/>
  <c r="V157" i="1"/>
  <c r="V17" i="1"/>
  <c r="V172" i="1"/>
  <c r="V48" i="1"/>
  <c r="V108" i="1"/>
  <c r="V59" i="1"/>
  <c r="V165" i="1"/>
  <c r="V106" i="1"/>
  <c r="V21" i="1"/>
  <c r="V155" i="1"/>
  <c r="V11" i="1"/>
  <c r="V142" i="1"/>
  <c r="V86" i="1"/>
  <c r="V77" i="1"/>
  <c r="V95" i="1"/>
  <c r="V168" i="1"/>
  <c r="V34" i="1"/>
  <c r="V176" i="1"/>
  <c r="V130" i="1"/>
  <c r="V189" i="1"/>
  <c r="V52" i="1"/>
  <c r="V28" i="1"/>
  <c r="V143" i="1"/>
  <c r="V92" i="1"/>
  <c r="V178" i="1"/>
  <c r="V181" i="1"/>
  <c r="V110" i="1"/>
  <c r="V94" i="1"/>
  <c r="V105" i="1"/>
  <c r="V129" i="1"/>
  <c r="V32" i="1"/>
  <c r="V24" i="1"/>
  <c r="V121" i="1"/>
  <c r="V188" i="1"/>
  <c r="V139" i="1"/>
  <c r="V58" i="1"/>
  <c r="V185" i="1"/>
  <c r="V22" i="1"/>
  <c r="V147" i="1"/>
  <c r="V78" i="1"/>
  <c r="V201" i="1"/>
  <c r="V180" i="1"/>
  <c r="V85" i="1"/>
  <c r="V109" i="1"/>
  <c r="V46" i="1"/>
  <c r="V16" i="1"/>
  <c r="BE47" i="1"/>
  <c r="BE150" i="1"/>
  <c r="BE33" i="1"/>
  <c r="BE127" i="1"/>
  <c r="BE174" i="1"/>
  <c r="BE89" i="1"/>
  <c r="BE12" i="1"/>
  <c r="BE65" i="1"/>
  <c r="BE61" i="1"/>
  <c r="BE192" i="1"/>
  <c r="BE40" i="1"/>
  <c r="BE187" i="1"/>
  <c r="BE157" i="1"/>
  <c r="BE173" i="1"/>
  <c r="BE93" i="1"/>
  <c r="BE200" i="1"/>
  <c r="BE113" i="1"/>
  <c r="BE60" i="1"/>
  <c r="BE120" i="1"/>
  <c r="BE88" i="1"/>
  <c r="BA43" i="1"/>
  <c r="BA195" i="1"/>
  <c r="BA65" i="1"/>
  <c r="BA141" i="1"/>
  <c r="BA145" i="1"/>
  <c r="BA63" i="1"/>
  <c r="BA136" i="1"/>
  <c r="BA112" i="1"/>
  <c r="AW173" i="1"/>
  <c r="AW128" i="1"/>
  <c r="AW104" i="1"/>
  <c r="AW93" i="1"/>
  <c r="AW40" i="1"/>
  <c r="AW127" i="1"/>
  <c r="AW97" i="1"/>
  <c r="AW96" i="1"/>
  <c r="AW161" i="1"/>
  <c r="AW31" i="1"/>
  <c r="AW122" i="1"/>
  <c r="AW137" i="1"/>
  <c r="AW89" i="1"/>
  <c r="AW100" i="1"/>
  <c r="AW187" i="1"/>
  <c r="AW49" i="1"/>
  <c r="AW166" i="1"/>
  <c r="AW10" i="1"/>
  <c r="AW71" i="1"/>
  <c r="AW59" i="1"/>
  <c r="AS65" i="1"/>
  <c r="AS99" i="1"/>
  <c r="AS126" i="1"/>
  <c r="AS173" i="1"/>
  <c r="AS150" i="1"/>
  <c r="AS17" i="1"/>
  <c r="AS172" i="1"/>
  <c r="AS48" i="1"/>
  <c r="AS108" i="1"/>
  <c r="AO12" i="1"/>
  <c r="AO115" i="1"/>
  <c r="AO203" i="1"/>
  <c r="AO192" i="1"/>
  <c r="AO186" i="1"/>
  <c r="AO141" i="1"/>
  <c r="AO61" i="1"/>
  <c r="AO93" i="1"/>
  <c r="AO89" i="1"/>
  <c r="AO200" i="1"/>
  <c r="AO84" i="1"/>
  <c r="AO128" i="1"/>
  <c r="AO33" i="1"/>
  <c r="AO174" i="1"/>
  <c r="AO97" i="1"/>
  <c r="AO161" i="1"/>
  <c r="AO145" i="1"/>
  <c r="AO63" i="1"/>
  <c r="AO136" i="1"/>
  <c r="AO112" i="1"/>
  <c r="AK158" i="1"/>
  <c r="AK137" i="1"/>
  <c r="AK113" i="1"/>
  <c r="AK60" i="1"/>
  <c r="AK120" i="1"/>
  <c r="AK88" i="1"/>
  <c r="AG43" i="1"/>
  <c r="AG61" i="1"/>
  <c r="AG54" i="1"/>
  <c r="AG97" i="1"/>
  <c r="AG100" i="1"/>
  <c r="AG65" i="1"/>
  <c r="AG128" i="1"/>
  <c r="AG127" i="1"/>
  <c r="AG186" i="1"/>
  <c r="AG25" i="1"/>
  <c r="AG49" i="1"/>
  <c r="AG66" i="1"/>
  <c r="AG187" i="1"/>
  <c r="AG84" i="1"/>
  <c r="AG17" i="1"/>
  <c r="AG172" i="1"/>
  <c r="AG48" i="1"/>
  <c r="AG108" i="1"/>
  <c r="AC131" i="1"/>
  <c r="AC137" i="1"/>
  <c r="AC166" i="1"/>
  <c r="AC10" i="1"/>
  <c r="AC71" i="1"/>
  <c r="Y153" i="1"/>
  <c r="Y126" i="1"/>
  <c r="Y65" i="1"/>
  <c r="Y115" i="1"/>
  <c r="Y33" i="1"/>
  <c r="Y127" i="1"/>
  <c r="Y174" i="1"/>
  <c r="Y89" i="1"/>
  <c r="Y12" i="1"/>
  <c r="Y47" i="1"/>
  <c r="Y203" i="1"/>
  <c r="Y93" i="1"/>
  <c r="Y100" i="1"/>
  <c r="Y187" i="1"/>
  <c r="Y157" i="1"/>
  <c r="Y61" i="1"/>
  <c r="Y97" i="1"/>
  <c r="Y186" i="1"/>
  <c r="Y40" i="1"/>
  <c r="Y161" i="1"/>
  <c r="Y113" i="1"/>
  <c r="Y60" i="1"/>
  <c r="Y120" i="1"/>
  <c r="Y88" i="1"/>
  <c r="T141" i="1"/>
  <c r="T75" i="1"/>
  <c r="T43" i="1"/>
  <c r="T145" i="1"/>
  <c r="T63" i="1"/>
  <c r="T136" i="1"/>
  <c r="T112" i="1"/>
  <c r="O131" i="1"/>
  <c r="AD40" i="11"/>
  <c r="AP114" i="11"/>
  <c r="AD9" i="11"/>
  <c r="AQ120" i="11"/>
  <c r="AA101" i="11"/>
  <c r="AQ100" i="11"/>
  <c r="AA63" i="11"/>
  <c r="AQ56" i="11"/>
  <c r="AT79" i="11"/>
  <c r="AU180" i="11"/>
  <c r="AU49" i="11"/>
  <c r="AU42" i="11"/>
  <c r="AU179" i="11"/>
  <c r="AY209" i="11"/>
  <c r="AY45" i="11"/>
  <c r="AY37" i="11"/>
  <c r="AX88" i="11"/>
  <c r="AX28" i="11"/>
  <c r="AX194" i="11"/>
  <c r="AY140" i="11"/>
  <c r="AY17" i="11"/>
  <c r="BG135" i="11"/>
  <c r="BG23" i="11"/>
  <c r="AP168" i="11"/>
  <c r="AE115" i="11"/>
  <c r="AP54" i="11"/>
  <c r="AD215" i="11"/>
  <c r="AQ112" i="11"/>
  <c r="AA133" i="11"/>
  <c r="AQ93" i="11"/>
  <c r="AA48" i="11"/>
  <c r="Z59" i="11"/>
  <c r="AM36" i="11"/>
  <c r="AM87" i="11"/>
  <c r="AM119" i="11"/>
  <c r="AM164" i="11"/>
  <c r="AM43" i="11"/>
  <c r="AI217" i="11"/>
  <c r="AI110" i="11"/>
  <c r="AL190" i="11"/>
  <c r="AL174" i="11"/>
  <c r="AL118" i="11"/>
  <c r="AI124" i="11"/>
  <c r="AI25" i="11"/>
  <c r="AA155" i="11"/>
  <c r="AB73" i="11"/>
  <c r="BF168" i="11"/>
  <c r="M168" i="11"/>
  <c r="BC114" i="11"/>
  <c r="M114" i="11"/>
  <c r="BF54" i="11"/>
  <c r="M54" i="11"/>
  <c r="BF120" i="11"/>
  <c r="BG101" i="11"/>
  <c r="BG112" i="11"/>
  <c r="BG133" i="11"/>
  <c r="BG100" i="11"/>
  <c r="BG63" i="11"/>
  <c r="BG93" i="11"/>
  <c r="BG48" i="11"/>
  <c r="BG56" i="11"/>
  <c r="BF59" i="11"/>
  <c r="S35" i="1"/>
  <c r="BB40" i="11"/>
  <c r="U40" i="11"/>
  <c r="AX168" i="11"/>
  <c r="P115" i="11"/>
  <c r="AH114" i="11"/>
  <c r="BB9" i="11"/>
  <c r="U9" i="11"/>
  <c r="AX54" i="11"/>
  <c r="AL215" i="11"/>
  <c r="Q215" i="11"/>
  <c r="AI120" i="11"/>
  <c r="AY101" i="11"/>
  <c r="AI112" i="11"/>
  <c r="AY133" i="11"/>
  <c r="AI100" i="11"/>
  <c r="AY63" i="11"/>
  <c r="AI93" i="11"/>
  <c r="AY48" i="11"/>
  <c r="U48" i="11"/>
  <c r="AY56" i="11"/>
  <c r="AI73" i="11"/>
  <c r="Q73" i="11"/>
  <c r="AH59" i="11"/>
  <c r="BB79" i="11"/>
  <c r="BC36" i="11"/>
  <c r="P36" i="11"/>
  <c r="BC87" i="11"/>
  <c r="P87" i="11"/>
  <c r="BC119" i="11"/>
  <c r="P119" i="11"/>
  <c r="BC164" i="11"/>
  <c r="P164" i="11"/>
  <c r="P43" i="11"/>
  <c r="AY217" i="11"/>
  <c r="AI45" i="11"/>
  <c r="BB190" i="11"/>
  <c r="Q190" i="11"/>
  <c r="BB174" i="11"/>
  <c r="Q174" i="11"/>
  <c r="BB118" i="11"/>
  <c r="Q118" i="11"/>
  <c r="AY124" i="11"/>
  <c r="AI140" i="11"/>
  <c r="AY155" i="11"/>
  <c r="AI135" i="11"/>
  <c r="AQ181" i="11"/>
  <c r="AQ30" i="11"/>
  <c r="AQ27" i="11"/>
  <c r="AQ210" i="11"/>
  <c r="AQ12" i="11"/>
  <c r="AQ69" i="11"/>
  <c r="AQ58" i="11"/>
  <c r="AQ78" i="11"/>
  <c r="AQ141" i="11"/>
  <c r="AQ145" i="11"/>
  <c r="AQ83" i="11"/>
  <c r="AQ166" i="11"/>
  <c r="AP200" i="11"/>
  <c r="AP159" i="11"/>
  <c r="AP151" i="11"/>
  <c r="AP147" i="11"/>
  <c r="AP201" i="11"/>
  <c r="AP71" i="11"/>
  <c r="AP123" i="11"/>
  <c r="AP31" i="11"/>
  <c r="BF90" i="11"/>
  <c r="BF169" i="11"/>
  <c r="BF18" i="11"/>
  <c r="BF65" i="11"/>
  <c r="BF10" i="11"/>
  <c r="BF193" i="11"/>
  <c r="BF223" i="11"/>
  <c r="BF134" i="11"/>
  <c r="BF192" i="11"/>
  <c r="BF38" i="11"/>
  <c r="AL40" i="11"/>
  <c r="Q40" i="11"/>
  <c r="AH168" i="11"/>
  <c r="BB115" i="11"/>
  <c r="V115" i="11"/>
  <c r="AL9" i="11"/>
  <c r="AH54" i="11"/>
  <c r="BB215" i="11"/>
  <c r="U215" i="11"/>
  <c r="AX120" i="11"/>
  <c r="AI101" i="11"/>
  <c r="AY112" i="11"/>
  <c r="AI133" i="11"/>
  <c r="AY100" i="11"/>
  <c r="AI63" i="11"/>
  <c r="AY93" i="11"/>
  <c r="AI48" i="11"/>
  <c r="R48" i="11"/>
  <c r="AI56" i="11"/>
  <c r="AY73" i="11"/>
  <c r="U73" i="11"/>
  <c r="AX59" i="11"/>
  <c r="AE79" i="11"/>
  <c r="V36" i="11"/>
  <c r="AE180" i="11"/>
  <c r="V87" i="11"/>
  <c r="AE49" i="11"/>
  <c r="V119" i="11"/>
  <c r="AE42" i="11"/>
  <c r="V164" i="11"/>
  <c r="AI209" i="11"/>
  <c r="AY110" i="11"/>
  <c r="AI37" i="11"/>
  <c r="U190" i="11"/>
  <c r="AH88" i="11"/>
  <c r="U174" i="11"/>
  <c r="AH28" i="11"/>
  <c r="U118" i="11"/>
  <c r="AI194" i="11"/>
  <c r="AY25" i="11"/>
  <c r="AI17" i="11"/>
  <c r="AQ20" i="11"/>
  <c r="AQ50" i="11"/>
  <c r="AQ191" i="11"/>
  <c r="AQ84" i="11"/>
  <c r="AQ187" i="11"/>
  <c r="AQ94" i="11"/>
  <c r="AQ61" i="11"/>
  <c r="AQ130" i="11"/>
  <c r="AQ85" i="11"/>
  <c r="AQ102" i="11"/>
  <c r="AQ82" i="11"/>
  <c r="AT92" i="11"/>
  <c r="AT195" i="11"/>
  <c r="AT117" i="11"/>
  <c r="AT212" i="11"/>
  <c r="AT213" i="11"/>
  <c r="AT146" i="11"/>
  <c r="AT188" i="11"/>
  <c r="AD33" i="11"/>
  <c r="AD74" i="11"/>
  <c r="AD197" i="11"/>
  <c r="AD139" i="11"/>
  <c r="AD149" i="11"/>
  <c r="AD205" i="11"/>
  <c r="AD77" i="11"/>
  <c r="AD144" i="11"/>
  <c r="AD81" i="11"/>
  <c r="AD22" i="11"/>
  <c r="S12" i="1"/>
  <c r="L126" i="1"/>
  <c r="L47" i="1"/>
  <c r="BE193" i="1"/>
  <c r="BE126" i="1"/>
  <c r="BE137" i="1"/>
  <c r="BE115" i="1"/>
  <c r="BE99" i="1"/>
  <c r="BE122" i="1"/>
  <c r="BE43" i="1"/>
  <c r="BE141" i="1"/>
  <c r="BA126" i="1"/>
  <c r="BA35" i="1"/>
  <c r="BA135" i="1"/>
  <c r="BA122" i="1"/>
  <c r="BA102" i="1"/>
  <c r="BA80" i="1"/>
  <c r="BA99" i="1"/>
  <c r="BA31" i="1"/>
  <c r="BA183" i="1"/>
  <c r="BA75" i="1"/>
  <c r="BA173" i="1"/>
  <c r="BA128" i="1"/>
  <c r="BA33" i="1"/>
  <c r="BA61" i="1"/>
  <c r="BA203" i="1"/>
  <c r="BA104" i="1"/>
  <c r="BA127" i="1"/>
  <c r="BA54" i="1"/>
  <c r="BA192" i="1"/>
  <c r="BA93" i="1"/>
  <c r="BA174" i="1"/>
  <c r="BA97" i="1"/>
  <c r="BA186" i="1"/>
  <c r="BA40" i="1"/>
  <c r="BA89" i="1"/>
  <c r="BA100" i="1"/>
  <c r="BA96" i="1"/>
  <c r="BA187" i="1"/>
  <c r="BA25" i="1"/>
  <c r="BA200" i="1"/>
  <c r="BA161" i="1"/>
  <c r="BA157" i="1"/>
  <c r="BA49" i="1"/>
  <c r="BA84" i="1"/>
  <c r="BA153" i="1"/>
  <c r="BA137" i="1"/>
  <c r="BA115" i="1"/>
  <c r="AW126" i="1"/>
  <c r="AW12" i="1"/>
  <c r="AW47" i="1"/>
  <c r="AW43" i="1"/>
  <c r="AW141" i="1"/>
  <c r="AW66" i="1"/>
  <c r="AW150" i="1"/>
  <c r="AW65" i="1"/>
  <c r="AS152" i="1"/>
  <c r="AS158" i="1"/>
  <c r="AS195" i="1"/>
  <c r="AS80" i="1"/>
  <c r="AS135" i="1"/>
  <c r="AS137" i="1"/>
  <c r="AS115" i="1"/>
  <c r="AS128" i="1"/>
  <c r="AS33" i="1"/>
  <c r="AS61" i="1"/>
  <c r="AS203" i="1"/>
  <c r="AS104" i="1"/>
  <c r="AS127" i="1"/>
  <c r="AS54" i="1"/>
  <c r="AS192" i="1"/>
  <c r="AS93" i="1"/>
  <c r="AS174" i="1"/>
  <c r="AS97" i="1"/>
  <c r="AS186" i="1"/>
  <c r="AS40" i="1"/>
  <c r="AS89" i="1"/>
  <c r="AS100" i="1"/>
  <c r="AS96" i="1"/>
  <c r="AS187" i="1"/>
  <c r="AS25" i="1"/>
  <c r="AS200" i="1"/>
  <c r="AS161" i="1"/>
  <c r="AS157" i="1"/>
  <c r="AS49" i="1"/>
  <c r="AS84" i="1"/>
  <c r="AS183" i="1"/>
  <c r="AS75" i="1"/>
  <c r="AS122" i="1"/>
  <c r="AS43" i="1"/>
  <c r="AS141" i="1"/>
  <c r="AO99" i="1"/>
  <c r="AO126" i="1"/>
  <c r="AO122" i="1"/>
  <c r="AO153" i="1"/>
  <c r="AO66" i="1"/>
  <c r="AO31" i="1"/>
  <c r="AO135" i="1"/>
  <c r="AO195" i="1"/>
  <c r="AO150" i="1"/>
  <c r="AO65" i="1"/>
  <c r="AO173" i="1"/>
  <c r="AK160" i="1"/>
  <c r="AK42" i="1"/>
  <c r="AK99" i="1"/>
  <c r="AK126" i="1"/>
  <c r="AK35" i="1"/>
  <c r="AK43" i="1"/>
  <c r="AK141" i="1"/>
  <c r="AK115" i="1"/>
  <c r="AK128" i="1"/>
  <c r="AK33" i="1"/>
  <c r="AK61" i="1"/>
  <c r="AK203" i="1"/>
  <c r="AK104" i="1"/>
  <c r="AK127" i="1"/>
  <c r="AK54" i="1"/>
  <c r="AK192" i="1"/>
  <c r="AK93" i="1"/>
  <c r="AK174" i="1"/>
  <c r="AK97" i="1"/>
  <c r="AK186" i="1"/>
  <c r="AK40" i="1"/>
  <c r="AK89" i="1"/>
  <c r="AK100" i="1"/>
  <c r="AK96" i="1"/>
  <c r="AK187" i="1"/>
  <c r="AK25" i="1"/>
  <c r="AK200" i="1"/>
  <c r="AK161" i="1"/>
  <c r="AK157" i="1"/>
  <c r="AK49" i="1"/>
  <c r="AK84" i="1"/>
  <c r="AK80" i="1"/>
  <c r="AK195" i="1"/>
  <c r="AK135" i="1"/>
  <c r="AK150" i="1"/>
  <c r="AK65" i="1"/>
  <c r="AG183" i="1"/>
  <c r="AG31" i="1"/>
  <c r="AG135" i="1"/>
  <c r="AG12" i="1"/>
  <c r="AG47" i="1"/>
  <c r="AG99" i="1"/>
  <c r="AG122" i="1"/>
  <c r="AG173" i="1"/>
  <c r="AG126" i="1"/>
  <c r="AG137" i="1"/>
  <c r="AC158" i="1"/>
  <c r="AC87" i="1"/>
  <c r="AC80" i="1"/>
  <c r="AC195" i="1"/>
  <c r="AC126" i="1"/>
  <c r="AC35" i="1"/>
  <c r="AC135" i="1"/>
  <c r="AC42" i="1"/>
  <c r="AC150" i="1"/>
  <c r="AC65" i="1"/>
  <c r="AC115" i="1"/>
  <c r="AC128" i="1"/>
  <c r="AC33" i="1"/>
  <c r="AC61" i="1"/>
  <c r="AC203" i="1"/>
  <c r="AC104" i="1"/>
  <c r="AC127" i="1"/>
  <c r="AC54" i="1"/>
  <c r="AC192" i="1"/>
  <c r="AC93" i="1"/>
  <c r="AC174" i="1"/>
  <c r="AC97" i="1"/>
  <c r="AC186" i="1"/>
  <c r="AC40" i="1"/>
  <c r="AC89" i="1"/>
  <c r="AC100" i="1"/>
  <c r="AC96" i="1"/>
  <c r="AC187" i="1"/>
  <c r="AC25" i="1"/>
  <c r="AC200" i="1"/>
  <c r="AC161" i="1"/>
  <c r="AC157" i="1"/>
  <c r="AC49" i="1"/>
  <c r="AC84" i="1"/>
  <c r="AC122" i="1"/>
  <c r="AC173" i="1"/>
  <c r="Y76" i="1"/>
  <c r="Y99" i="1"/>
  <c r="Y135" i="1"/>
  <c r="Y137" i="1"/>
  <c r="Y43" i="1"/>
  <c r="Y141" i="1"/>
  <c r="T126" i="1"/>
  <c r="T35" i="1"/>
  <c r="T135" i="1"/>
  <c r="T160" i="1"/>
  <c r="T183" i="1"/>
  <c r="T122" i="1"/>
  <c r="T173" i="1"/>
  <c r="T115" i="1"/>
  <c r="T128" i="1"/>
  <c r="T33" i="1"/>
  <c r="T61" i="1"/>
  <c r="T203" i="1"/>
  <c r="T104" i="1"/>
  <c r="T127" i="1"/>
  <c r="T54" i="1"/>
  <c r="T192" i="1"/>
  <c r="T93" i="1"/>
  <c r="T174" i="1"/>
  <c r="T97" i="1"/>
  <c r="T186" i="1"/>
  <c r="T40" i="1"/>
  <c r="T89" i="1"/>
  <c r="T100" i="1"/>
  <c r="T96" i="1"/>
  <c r="T187" i="1"/>
  <c r="T25" i="1"/>
  <c r="T200" i="1"/>
  <c r="T161" i="1"/>
  <c r="T157" i="1"/>
  <c r="T49" i="1"/>
  <c r="T84" i="1"/>
  <c r="T137" i="1"/>
  <c r="P31" i="1"/>
  <c r="P135" i="1"/>
  <c r="BG66" i="1"/>
  <c r="BG158" i="1"/>
  <c r="BG31" i="1"/>
  <c r="BG35" i="1"/>
  <c r="BG43" i="1"/>
  <c r="BG141" i="1"/>
  <c r="BG135" i="1"/>
  <c r="BG12" i="1"/>
  <c r="BG47" i="1"/>
  <c r="BG150" i="1"/>
  <c r="BG65" i="1"/>
  <c r="BG128" i="1"/>
  <c r="BC135" i="1"/>
  <c r="BC27" i="1"/>
  <c r="BC80" i="1"/>
  <c r="BC99" i="1"/>
  <c r="BC12" i="1"/>
  <c r="BC47" i="1"/>
  <c r="BC150" i="1"/>
  <c r="BC43" i="1"/>
  <c r="BC137" i="1"/>
  <c r="BC173" i="1"/>
  <c r="BC65" i="1"/>
  <c r="BC141" i="1"/>
  <c r="BC115" i="1"/>
  <c r="BC66" i="1"/>
  <c r="BC158" i="1"/>
  <c r="BC20" i="1"/>
  <c r="BC126" i="1"/>
  <c r="BC35" i="1"/>
  <c r="AY42" i="1"/>
  <c r="AY195" i="1"/>
  <c r="AY23" i="1"/>
  <c r="AY35" i="1"/>
  <c r="AY135" i="1"/>
  <c r="AY66" i="1"/>
  <c r="AY158" i="1"/>
  <c r="AY150" i="1"/>
  <c r="AY65" i="1"/>
  <c r="AY173" i="1"/>
  <c r="AY128" i="1"/>
  <c r="AU26" i="1"/>
  <c r="AU150" i="1"/>
  <c r="AU43" i="1"/>
  <c r="AU137" i="1"/>
  <c r="AU173" i="1"/>
  <c r="AU65" i="1"/>
  <c r="AU141" i="1"/>
  <c r="AU115" i="1"/>
  <c r="AU122" i="1"/>
  <c r="AU76" i="1"/>
  <c r="AU158" i="1"/>
  <c r="AU12" i="1"/>
  <c r="AU47" i="1"/>
  <c r="AQ153" i="1"/>
  <c r="AQ66" i="1"/>
  <c r="AQ31" i="1"/>
  <c r="AQ35" i="1"/>
  <c r="AQ135" i="1"/>
  <c r="AQ12" i="1"/>
  <c r="AQ47" i="1"/>
  <c r="AQ173" i="1"/>
  <c r="AQ137" i="1"/>
  <c r="AQ115" i="1"/>
  <c r="AM196" i="1"/>
  <c r="AM150" i="1"/>
  <c r="AM43" i="1"/>
  <c r="AM137" i="1"/>
  <c r="AM173" i="1"/>
  <c r="AM65" i="1"/>
  <c r="AM141" i="1"/>
  <c r="AM158" i="1"/>
  <c r="AM126" i="1"/>
  <c r="AM35" i="1"/>
  <c r="AM62" i="1"/>
  <c r="AM31" i="1"/>
  <c r="AI195" i="1"/>
  <c r="AI12" i="1"/>
  <c r="AI47" i="1"/>
  <c r="AI137" i="1"/>
  <c r="AI20" i="1"/>
  <c r="AI31" i="1"/>
  <c r="AI35" i="1"/>
  <c r="AI43" i="1"/>
  <c r="AI141" i="1"/>
  <c r="AI115" i="1"/>
  <c r="AE75" i="1"/>
  <c r="AE80" i="1"/>
  <c r="AE66" i="1"/>
  <c r="AE126" i="1"/>
  <c r="AE35" i="1"/>
  <c r="AE122" i="1"/>
  <c r="AE150" i="1"/>
  <c r="AE43" i="1"/>
  <c r="AE137" i="1"/>
  <c r="AE173" i="1"/>
  <c r="AE65" i="1"/>
  <c r="AE141" i="1"/>
  <c r="AE131" i="1"/>
  <c r="AE196" i="1"/>
  <c r="AE31" i="1"/>
  <c r="AE99" i="1"/>
  <c r="AE12" i="1"/>
  <c r="AE47" i="1"/>
  <c r="AA66" i="1"/>
  <c r="AA158" i="1"/>
  <c r="AA43" i="1"/>
  <c r="AA141" i="1"/>
  <c r="AA150" i="1"/>
  <c r="AA65" i="1"/>
  <c r="AA115" i="1"/>
  <c r="V31" i="1"/>
  <c r="V12" i="1"/>
  <c r="V47" i="1"/>
  <c r="V122" i="1"/>
  <c r="V150" i="1"/>
  <c r="V43" i="1"/>
  <c r="V137" i="1"/>
  <c r="V173" i="1"/>
  <c r="V65" i="1"/>
  <c r="V141" i="1"/>
  <c r="V75" i="1"/>
  <c r="V99" i="1"/>
  <c r="V66" i="1"/>
  <c r="V158" i="1"/>
  <c r="BG152" i="11"/>
  <c r="BC152" i="11"/>
  <c r="AY114" i="11"/>
  <c r="AU37" i="11"/>
  <c r="AQ23" i="11"/>
  <c r="AM185" i="11"/>
  <c r="AI115" i="11"/>
  <c r="AE37" i="11"/>
  <c r="AA135" i="11"/>
  <c r="V42" i="11"/>
  <c r="Q54" i="11"/>
  <c r="M38" i="11"/>
  <c r="L167" i="1"/>
  <c r="P29" i="1"/>
  <c r="BF40" i="11"/>
  <c r="AP40" i="11"/>
  <c r="Z40" i="11"/>
  <c r="M40" i="11"/>
  <c r="AT168" i="11"/>
  <c r="AD168" i="11"/>
  <c r="Q168" i="11"/>
  <c r="AX115" i="11"/>
  <c r="AL114" i="11"/>
  <c r="U114" i="11"/>
  <c r="BF9" i="11"/>
  <c r="AP9" i="11"/>
  <c r="Z9" i="11"/>
  <c r="M9" i="11"/>
  <c r="AT54" i="11"/>
  <c r="AD54" i="11"/>
  <c r="BB120" i="11"/>
  <c r="AM120" i="11"/>
  <c r="V120" i="11"/>
  <c r="BC101" i="11"/>
  <c r="AM101" i="11"/>
  <c r="V101" i="11"/>
  <c r="BC112" i="11"/>
  <c r="AM112" i="11"/>
  <c r="V112" i="11"/>
  <c r="BC133" i="11"/>
  <c r="AM133" i="11"/>
  <c r="V133" i="11"/>
  <c r="BC100" i="11"/>
  <c r="AM100" i="11"/>
  <c r="V100" i="11"/>
  <c r="BC63" i="11"/>
  <c r="AM63" i="11"/>
  <c r="V63" i="11"/>
  <c r="BC93" i="11"/>
  <c r="AM93" i="11"/>
  <c r="V93" i="11"/>
  <c r="BC48" i="11"/>
  <c r="AM48" i="11"/>
  <c r="X48" i="11"/>
  <c r="P48" i="11"/>
  <c r="AU56" i="11"/>
  <c r="AE56" i="11"/>
  <c r="P56" i="11"/>
  <c r="AU73" i="11"/>
  <c r="AE73" i="11"/>
  <c r="BF79" i="11"/>
  <c r="AM79" i="11"/>
  <c r="P79" i="11"/>
  <c r="AE36" i="11"/>
  <c r="BC180" i="11"/>
  <c r="V180" i="11"/>
  <c r="AU87" i="11"/>
  <c r="AM49" i="11"/>
  <c r="P49" i="11"/>
  <c r="AE119" i="11"/>
  <c r="BC42" i="11"/>
  <c r="AU164" i="11"/>
  <c r="AM179" i="11"/>
  <c r="P179" i="11"/>
  <c r="AE43" i="11"/>
  <c r="BF209" i="11"/>
  <c r="AA209" i="11"/>
  <c r="AQ217" i="11"/>
  <c r="BG45" i="11"/>
  <c r="AA45" i="11"/>
  <c r="AQ110" i="11"/>
  <c r="BG37" i="11"/>
  <c r="AA37" i="11"/>
  <c r="AT190" i="11"/>
  <c r="AP88" i="11"/>
  <c r="M88" i="11"/>
  <c r="BF28" i="11"/>
  <c r="Z28" i="11"/>
  <c r="BG124" i="11"/>
  <c r="AA124" i="11"/>
  <c r="AQ140" i="11"/>
  <c r="BG25" i="11"/>
  <c r="AA25" i="11"/>
  <c r="AQ17" i="11"/>
  <c r="BG155" i="11"/>
  <c r="AQ76" i="11"/>
  <c r="BG181" i="11"/>
  <c r="BG20" i="11"/>
  <c r="BG30" i="11"/>
  <c r="BG50" i="11"/>
  <c r="BG27" i="11"/>
  <c r="BG191" i="11"/>
  <c r="BG210" i="11"/>
  <c r="BG84" i="11"/>
  <c r="BG12" i="11"/>
  <c r="BG187" i="11"/>
  <c r="BG69" i="11"/>
  <c r="BG94" i="11"/>
  <c r="BG58" i="11"/>
  <c r="BG61" i="11"/>
  <c r="BG78" i="11"/>
  <c r="BG130" i="11"/>
  <c r="BG141" i="11"/>
  <c r="BG85" i="11"/>
  <c r="BG145" i="11"/>
  <c r="BG102" i="11"/>
  <c r="BG83" i="11"/>
  <c r="BG82" i="11"/>
  <c r="BG166" i="11"/>
  <c r="BF200" i="11"/>
  <c r="M200" i="11"/>
  <c r="BF159" i="11"/>
  <c r="M159" i="11"/>
  <c r="BF151" i="11"/>
  <c r="M151" i="11"/>
  <c r="BF147" i="11"/>
  <c r="M147" i="11"/>
  <c r="BF201" i="11"/>
  <c r="M201" i="11"/>
  <c r="BF71" i="11"/>
  <c r="M71" i="11"/>
  <c r="BF123" i="11"/>
  <c r="M123" i="11"/>
  <c r="M31" i="11"/>
  <c r="Z90" i="11"/>
  <c r="M169" i="11"/>
  <c r="Z18" i="11"/>
  <c r="M65" i="11"/>
  <c r="Z10" i="11"/>
  <c r="M193" i="11"/>
  <c r="Z223" i="11"/>
  <c r="M134" i="11"/>
  <c r="BF126" i="11"/>
  <c r="BF96" i="11"/>
  <c r="BF98" i="11"/>
  <c r="BF162" i="11"/>
  <c r="BF170" i="11"/>
  <c r="BF177" i="11"/>
  <c r="BF52" i="11"/>
  <c r="BB153" i="11"/>
  <c r="BB126" i="11"/>
  <c r="BB81" i="11"/>
  <c r="BB77" i="11"/>
  <c r="BB149" i="11"/>
  <c r="BB197" i="11"/>
  <c r="BB33" i="11"/>
  <c r="BB22" i="11"/>
  <c r="BB144" i="11"/>
  <c r="BB205" i="11"/>
  <c r="BB139" i="11"/>
  <c r="BB74" i="11"/>
  <c r="BB188" i="11"/>
  <c r="BB213" i="11"/>
  <c r="BB117" i="11"/>
  <c r="BB92" i="11"/>
  <c r="BB146" i="11"/>
  <c r="BB212" i="11"/>
  <c r="BB195" i="11"/>
  <c r="AX98" i="11"/>
  <c r="AX192" i="11"/>
  <c r="AX223" i="11"/>
  <c r="AX10" i="11"/>
  <c r="AX18" i="11"/>
  <c r="AX90" i="11"/>
  <c r="AX38" i="11"/>
  <c r="AX134" i="11"/>
  <c r="AX193" i="11"/>
  <c r="AX65" i="11"/>
  <c r="AX169" i="11"/>
  <c r="AX31" i="11"/>
  <c r="AX71" i="11"/>
  <c r="AX147" i="11"/>
  <c r="AX159" i="11"/>
  <c r="AX123" i="11"/>
  <c r="AX201" i="11"/>
  <c r="AX151" i="11"/>
  <c r="AX200" i="11"/>
  <c r="AT192" i="11"/>
  <c r="AT157" i="11"/>
  <c r="AT153" i="11"/>
  <c r="AT111" i="11"/>
  <c r="AT95" i="11"/>
  <c r="AT99" i="11"/>
  <c r="AT22" i="11"/>
  <c r="AT81" i="11"/>
  <c r="AT144" i="11"/>
  <c r="AT77" i="11"/>
  <c r="AT205" i="11"/>
  <c r="AT149" i="11"/>
  <c r="AT139" i="11"/>
  <c r="AT197" i="11"/>
  <c r="AT74" i="11"/>
  <c r="AT33" i="11"/>
  <c r="AP81" i="11"/>
  <c r="AP96" i="11"/>
  <c r="AP98" i="11"/>
  <c r="AP162" i="11"/>
  <c r="AP170" i="11"/>
  <c r="AP177" i="11"/>
  <c r="AP52" i="11"/>
  <c r="AP38" i="11"/>
  <c r="AP192" i="11"/>
  <c r="AP134" i="11"/>
  <c r="AP223" i="11"/>
  <c r="AP193" i="11"/>
  <c r="AP10" i="11"/>
  <c r="AP65" i="11"/>
  <c r="AP18" i="11"/>
  <c r="AP169" i="11"/>
  <c r="AP90" i="11"/>
  <c r="AL157" i="11"/>
  <c r="AL22" i="11"/>
  <c r="AL144" i="11"/>
  <c r="AL205" i="11"/>
  <c r="AL139" i="11"/>
  <c r="AL74" i="11"/>
  <c r="AL81" i="11"/>
  <c r="AL77" i="11"/>
  <c r="AL149" i="11"/>
  <c r="AL197" i="11"/>
  <c r="AL33" i="11"/>
  <c r="AL146" i="11"/>
  <c r="AL212" i="11"/>
  <c r="AL195" i="11"/>
  <c r="AL152" i="11"/>
  <c r="AL188" i="11"/>
  <c r="AL213" i="11"/>
  <c r="AL117" i="11"/>
  <c r="AL92" i="11"/>
  <c r="AH96" i="11"/>
  <c r="AH38" i="11"/>
  <c r="AH134" i="11"/>
  <c r="AH193" i="11"/>
  <c r="AH65" i="11"/>
  <c r="AH169" i="11"/>
  <c r="AH192" i="11"/>
  <c r="AH223" i="11"/>
  <c r="AH10" i="11"/>
  <c r="AH18" i="11"/>
  <c r="AH90" i="11"/>
  <c r="AH123" i="11"/>
  <c r="AH201" i="11"/>
  <c r="AH151" i="11"/>
  <c r="AH200" i="11"/>
  <c r="AH31" i="11"/>
  <c r="AH71" i="11"/>
  <c r="AH147" i="11"/>
  <c r="AH159" i="11"/>
  <c r="AD192" i="11"/>
  <c r="AD157" i="11"/>
  <c r="AD153" i="11"/>
  <c r="AD111" i="11"/>
  <c r="AD95" i="11"/>
  <c r="AD99" i="11"/>
  <c r="AD24" i="11"/>
  <c r="Z81" i="11"/>
  <c r="Z96" i="11"/>
  <c r="Z98" i="11"/>
  <c r="Z162" i="11"/>
  <c r="Z170" i="11"/>
  <c r="Z177" i="11"/>
  <c r="Z52" i="11"/>
  <c r="U153" i="11"/>
  <c r="U81" i="11"/>
  <c r="U77" i="11"/>
  <c r="U149" i="11"/>
  <c r="U197" i="11"/>
  <c r="U33" i="11"/>
  <c r="U22" i="11"/>
  <c r="U144" i="11"/>
  <c r="U205" i="11"/>
  <c r="U139" i="11"/>
  <c r="U74" i="11"/>
  <c r="U188" i="11"/>
  <c r="U213" i="11"/>
  <c r="U117" i="11"/>
  <c r="U92" i="11"/>
  <c r="U146" i="11"/>
  <c r="U212" i="11"/>
  <c r="U195" i="11"/>
  <c r="U152" i="11"/>
  <c r="BG43" i="11"/>
  <c r="BG220" i="11"/>
  <c r="BG138" i="11"/>
  <c r="BG122" i="11"/>
  <c r="BG178" i="11"/>
  <c r="BG116" i="11"/>
  <c r="BG154" i="11"/>
  <c r="BG108" i="11"/>
  <c r="BG148" i="11"/>
  <c r="BG106" i="11"/>
  <c r="BG62" i="11"/>
  <c r="BG211" i="11"/>
  <c r="BG24" i="11"/>
  <c r="BG219" i="11"/>
  <c r="BG109" i="11"/>
  <c r="BG182" i="11"/>
  <c r="BG86" i="11"/>
  <c r="BG103" i="11"/>
  <c r="BG68" i="11"/>
  <c r="BG66" i="11"/>
  <c r="BG131" i="11"/>
  <c r="BG70" i="11"/>
  <c r="BG57" i="11"/>
  <c r="BG137" i="11"/>
  <c r="BG171" i="11"/>
  <c r="BG165" i="11"/>
  <c r="BG34" i="11"/>
  <c r="BG80" i="11"/>
  <c r="BG136" i="11"/>
  <c r="BG203" i="11"/>
  <c r="BG161" i="11"/>
  <c r="BG26" i="11"/>
  <c r="BG125" i="11"/>
  <c r="BG13" i="11"/>
  <c r="BG196" i="11"/>
  <c r="BG184" i="11"/>
  <c r="BG64" i="11"/>
  <c r="BG121" i="11"/>
  <c r="BG41" i="11"/>
  <c r="BG198" i="11"/>
  <c r="BG35" i="11"/>
  <c r="BG199" i="11"/>
  <c r="BG51" i="11"/>
  <c r="BG158" i="11"/>
  <c r="BG75" i="11"/>
  <c r="BG167" i="11"/>
  <c r="BG132" i="11"/>
  <c r="BG19" i="11"/>
  <c r="BG128" i="11"/>
  <c r="BG176" i="11"/>
  <c r="BG21" i="11"/>
  <c r="BG143" i="11"/>
  <c r="BG91" i="11"/>
  <c r="BG60" i="11"/>
  <c r="BG11" i="11"/>
  <c r="BG53" i="11"/>
  <c r="BG107" i="11"/>
  <c r="BG97" i="11"/>
  <c r="BG55" i="11"/>
  <c r="BG127" i="11"/>
  <c r="BG67" i="11"/>
  <c r="BG105" i="11"/>
  <c r="AY24" i="11"/>
  <c r="AY166" i="11"/>
  <c r="AY83" i="11"/>
  <c r="AY145" i="11"/>
  <c r="AY141" i="11"/>
  <c r="AY78" i="11"/>
  <c r="AY58" i="11"/>
  <c r="AY69" i="11"/>
  <c r="AY12" i="11"/>
  <c r="AY210" i="11"/>
  <c r="AY27" i="11"/>
  <c r="AY30" i="11"/>
  <c r="AY181" i="11"/>
  <c r="AY152" i="11"/>
  <c r="AY82" i="11"/>
  <c r="AY102" i="11"/>
  <c r="AY85" i="11"/>
  <c r="AY130" i="11"/>
  <c r="AY61" i="11"/>
  <c r="AY94" i="11"/>
  <c r="AY187" i="11"/>
  <c r="AY84" i="11"/>
  <c r="AY191" i="11"/>
  <c r="AY50" i="11"/>
  <c r="AY20" i="11"/>
  <c r="AY23" i="11"/>
  <c r="AY135" i="11"/>
  <c r="AQ218" i="11"/>
  <c r="AQ24" i="11"/>
  <c r="AQ109" i="11"/>
  <c r="AQ86" i="11"/>
  <c r="AQ68" i="11"/>
  <c r="AQ131" i="11"/>
  <c r="AQ57" i="11"/>
  <c r="AQ171" i="11"/>
  <c r="AQ34" i="11"/>
  <c r="AQ136" i="11"/>
  <c r="AQ161" i="11"/>
  <c r="AQ219" i="11"/>
  <c r="AQ182" i="11"/>
  <c r="AQ103" i="11"/>
  <c r="AQ66" i="11"/>
  <c r="AQ70" i="11"/>
  <c r="AQ137" i="11"/>
  <c r="AQ165" i="11"/>
  <c r="AQ80" i="11"/>
  <c r="AQ203" i="11"/>
  <c r="AQ126" i="11"/>
  <c r="AI219" i="11"/>
  <c r="AI82" i="11"/>
  <c r="AI102" i="11"/>
  <c r="AI85" i="11"/>
  <c r="AI130" i="11"/>
  <c r="AI61" i="11"/>
  <c r="AI94" i="11"/>
  <c r="AI187" i="11"/>
  <c r="AI84" i="11"/>
  <c r="AI191" i="11"/>
  <c r="AI50" i="11"/>
  <c r="AI20" i="11"/>
  <c r="AI166" i="11"/>
  <c r="AI83" i="11"/>
  <c r="AI145" i="11"/>
  <c r="AI141" i="11"/>
  <c r="AI78" i="11"/>
  <c r="AI58" i="11"/>
  <c r="AI69" i="11"/>
  <c r="AI12" i="11"/>
  <c r="AI210" i="11"/>
  <c r="AI27" i="11"/>
  <c r="AI30" i="11"/>
  <c r="AI181" i="11"/>
  <c r="AI76" i="11"/>
  <c r="AI155" i="11"/>
  <c r="AA43" i="11"/>
  <c r="AA158" i="11"/>
  <c r="AA167" i="11"/>
  <c r="AA19" i="11"/>
  <c r="AA176" i="11"/>
  <c r="AA143" i="11"/>
  <c r="AA60" i="11"/>
  <c r="AA53" i="11"/>
  <c r="AA97" i="11"/>
  <c r="AA127" i="11"/>
  <c r="AA105" i="11"/>
  <c r="AA51" i="11"/>
  <c r="AA75" i="11"/>
  <c r="AA132" i="11"/>
  <c r="AA128" i="11"/>
  <c r="AA21" i="11"/>
  <c r="AA91" i="11"/>
  <c r="AA11" i="11"/>
  <c r="AA107" i="11"/>
  <c r="AA55" i="11"/>
  <c r="AA67" i="11"/>
  <c r="AA219" i="11"/>
  <c r="AA109" i="11"/>
  <c r="AA182" i="11"/>
  <c r="AA86" i="11"/>
  <c r="AA103" i="11"/>
  <c r="AA68" i="11"/>
  <c r="AA66" i="11"/>
  <c r="AA131" i="11"/>
  <c r="AA70" i="11"/>
  <c r="AA57" i="11"/>
  <c r="AA137" i="11"/>
  <c r="AA171" i="11"/>
  <c r="AA165" i="11"/>
  <c r="AA34" i="11"/>
  <c r="AA80" i="11"/>
  <c r="AA136" i="11"/>
  <c r="AA203" i="11"/>
  <c r="AA161" i="11"/>
  <c r="AA126" i="11"/>
  <c r="AA220" i="11"/>
  <c r="AA26" i="11"/>
  <c r="AA138" i="11"/>
  <c r="AA125" i="11"/>
  <c r="AA122" i="11"/>
  <c r="AA13" i="11"/>
  <c r="AA178" i="11"/>
  <c r="AA196" i="11"/>
  <c r="AA116" i="11"/>
  <c r="AA184" i="11"/>
  <c r="AA154" i="11"/>
  <c r="AA64" i="11"/>
  <c r="AA108" i="11"/>
  <c r="AA121" i="11"/>
  <c r="AA148" i="11"/>
  <c r="AA41" i="11"/>
  <c r="AA106" i="11"/>
  <c r="AA198" i="11"/>
  <c r="AA62" i="11"/>
  <c r="AA35" i="11"/>
  <c r="AA211" i="11"/>
  <c r="V166" i="11"/>
  <c r="V199" i="11"/>
  <c r="V218" i="11"/>
  <c r="V16" i="11"/>
  <c r="Q157" i="11"/>
  <c r="Q218" i="11"/>
  <c r="Q22" i="11"/>
  <c r="Q144" i="11"/>
  <c r="Q205" i="11"/>
  <c r="Q139" i="11"/>
  <c r="Q74" i="11"/>
  <c r="Q199" i="11"/>
  <c r="Q81" i="11"/>
  <c r="Q77" i="11"/>
  <c r="Q149" i="11"/>
  <c r="Q197" i="11"/>
  <c r="Q33" i="11"/>
  <c r="Q146" i="11"/>
  <c r="Q212" i="11"/>
  <c r="Q195" i="11"/>
  <c r="Q152" i="11"/>
  <c r="Q16" i="11"/>
  <c r="Q188" i="11"/>
  <c r="Q213" i="11"/>
  <c r="Q117" i="11"/>
  <c r="Q92" i="11"/>
  <c r="M81" i="11"/>
  <c r="M98" i="11"/>
  <c r="M162" i="11"/>
  <c r="M170" i="11"/>
  <c r="M177" i="11"/>
  <c r="M52" i="11"/>
  <c r="O40" i="1"/>
  <c r="O172" i="1"/>
  <c r="O110" i="1"/>
  <c r="P22" i="1"/>
  <c r="P16" i="1"/>
  <c r="P199" i="1"/>
  <c r="AX40" i="11"/>
  <c r="AH40" i="11"/>
  <c r="BB168" i="11"/>
  <c r="AL168" i="11"/>
  <c r="U168" i="11"/>
  <c r="BF115" i="11"/>
  <c r="AQ115" i="11"/>
  <c r="AA115" i="11"/>
  <c r="BG114" i="11"/>
  <c r="AR114" i="11"/>
  <c r="AD114" i="11"/>
  <c r="Q114" i="11"/>
  <c r="AX9" i="11"/>
  <c r="AH9" i="11"/>
  <c r="BB54" i="11"/>
  <c r="AL54" i="11"/>
  <c r="U54" i="11"/>
  <c r="BF215" i="11"/>
  <c r="AP215" i="11"/>
  <c r="Z215" i="11"/>
  <c r="M215" i="11"/>
  <c r="AU120" i="11"/>
  <c r="AE120" i="11"/>
  <c r="P120" i="11"/>
  <c r="AU101" i="11"/>
  <c r="AE101" i="11"/>
  <c r="P101" i="11"/>
  <c r="AU112" i="11"/>
  <c r="AE112" i="11"/>
  <c r="P112" i="11"/>
  <c r="AU133" i="11"/>
  <c r="AE133" i="11"/>
  <c r="P133" i="11"/>
  <c r="AU100" i="11"/>
  <c r="AE100" i="11"/>
  <c r="P100" i="11"/>
  <c r="AU63" i="11"/>
  <c r="AE63" i="11"/>
  <c r="P63" i="11"/>
  <c r="AU93" i="11"/>
  <c r="AE93" i="11"/>
  <c r="P93" i="11"/>
  <c r="AU48" i="11"/>
  <c r="AE48" i="11"/>
  <c r="BC56" i="11"/>
  <c r="AM56" i="11"/>
  <c r="V56" i="11"/>
  <c r="BC73" i="11"/>
  <c r="AM73" i="11"/>
  <c r="Z73" i="11"/>
  <c r="M73" i="11"/>
  <c r="AT59" i="11"/>
  <c r="AD59" i="11"/>
  <c r="Q59" i="11"/>
  <c r="AX79" i="11"/>
  <c r="V79" i="11"/>
  <c r="AU36" i="11"/>
  <c r="AM180" i="11"/>
  <c r="P180" i="11"/>
  <c r="AE87" i="11"/>
  <c r="BC49" i="11"/>
  <c r="V49" i="11"/>
  <c r="AU119" i="11"/>
  <c r="AM42" i="11"/>
  <c r="P42" i="11"/>
  <c r="AE164" i="11"/>
  <c r="BC179" i="11"/>
  <c r="V179" i="11"/>
  <c r="AU43" i="11"/>
  <c r="AQ209" i="11"/>
  <c r="BG217" i="11"/>
  <c r="AA217" i="11"/>
  <c r="AQ45" i="11"/>
  <c r="BG110" i="11"/>
  <c r="AA110" i="11"/>
  <c r="AQ37" i="11"/>
  <c r="L37" i="11"/>
  <c r="AD190" i="11"/>
  <c r="BF88" i="11"/>
  <c r="Z88" i="11"/>
  <c r="AT174" i="11"/>
  <c r="AP28" i="11"/>
  <c r="M28" i="11"/>
  <c r="AD118" i="11"/>
  <c r="BF194" i="11"/>
  <c r="AA194" i="11"/>
  <c r="AQ124" i="11"/>
  <c r="BG140" i="11"/>
  <c r="AA140" i="11"/>
  <c r="AQ25" i="11"/>
  <c r="BG17" i="11"/>
  <c r="AA17" i="11"/>
  <c r="AQ155" i="11"/>
  <c r="AQ135" i="11"/>
  <c r="BG76" i="11"/>
  <c r="AA23" i="11"/>
  <c r="AA181" i="11"/>
  <c r="AA20" i="11"/>
  <c r="AA30" i="11"/>
  <c r="AA50" i="11"/>
  <c r="AA27" i="11"/>
  <c r="AA191" i="11"/>
  <c r="AA210" i="11"/>
  <c r="AA84" i="11"/>
  <c r="AA12" i="11"/>
  <c r="AA187" i="11"/>
  <c r="AA69" i="11"/>
  <c r="AA94" i="11"/>
  <c r="AA58" i="11"/>
  <c r="AA61" i="11"/>
  <c r="AA78" i="11"/>
  <c r="AA130" i="11"/>
  <c r="AA141" i="11"/>
  <c r="AA85" i="11"/>
  <c r="AA145" i="11"/>
  <c r="AA102" i="11"/>
  <c r="AA83" i="11"/>
  <c r="AA82" i="11"/>
  <c r="AA166" i="11"/>
  <c r="AD152" i="11"/>
  <c r="Z200" i="11"/>
  <c r="AD92" i="11"/>
  <c r="Z159" i="11"/>
  <c r="AD195" i="11"/>
  <c r="Z151" i="11"/>
  <c r="AD117" i="11"/>
  <c r="Z147" i="11"/>
  <c r="AD212" i="11"/>
  <c r="Z201" i="11"/>
  <c r="AD213" i="11"/>
  <c r="Z71" i="11"/>
  <c r="AD146" i="11"/>
  <c r="Z123" i="11"/>
  <c r="AD188" i="11"/>
  <c r="Z31" i="11"/>
  <c r="M90" i="11"/>
  <c r="Z169" i="11"/>
  <c r="M18" i="11"/>
  <c r="Z65" i="11"/>
  <c r="M10" i="11"/>
  <c r="Z193" i="11"/>
  <c r="M223" i="11"/>
  <c r="Z134" i="11"/>
  <c r="M192" i="11"/>
  <c r="Z38" i="11"/>
  <c r="AJ86" i="11"/>
  <c r="AJ194" i="11"/>
  <c r="N77" i="11"/>
  <c r="N43" i="11"/>
  <c r="BE19" i="11"/>
  <c r="BE209" i="11"/>
  <c r="BC40" i="11"/>
  <c r="AU40" i="11"/>
  <c r="AM40" i="11"/>
  <c r="AE40" i="11"/>
  <c r="V40" i="11"/>
  <c r="P40" i="11"/>
  <c r="BC168" i="11"/>
  <c r="AU168" i="11"/>
  <c r="AM168" i="11"/>
  <c r="AE168" i="11"/>
  <c r="V168" i="11"/>
  <c r="P168" i="11"/>
  <c r="BC115" i="11"/>
  <c r="AW115" i="11"/>
  <c r="AP115" i="11"/>
  <c r="AH115" i="11"/>
  <c r="Z115" i="11"/>
  <c r="Q115" i="11"/>
  <c r="BF114" i="11"/>
  <c r="AX114" i="11"/>
  <c r="AQ114" i="11"/>
  <c r="AI114" i="11"/>
  <c r="AA114" i="11"/>
  <c r="BG9" i="11"/>
  <c r="AY9" i="11"/>
  <c r="AQ9" i="11"/>
  <c r="AI9" i="11"/>
  <c r="AA9" i="11"/>
  <c r="BG54" i="11"/>
  <c r="AY54" i="11"/>
  <c r="AQ54" i="11"/>
  <c r="AI54" i="11"/>
  <c r="AA54" i="11"/>
  <c r="BG215" i="11"/>
  <c r="AY215" i="11"/>
  <c r="AQ215" i="11"/>
  <c r="AI215" i="11"/>
  <c r="AA215" i="11"/>
  <c r="BG120" i="11"/>
  <c r="AY120" i="11"/>
  <c r="AT120" i="11"/>
  <c r="AL120" i="11"/>
  <c r="AD120" i="11"/>
  <c r="U120" i="11"/>
  <c r="M120" i="11"/>
  <c r="BB101" i="11"/>
  <c r="AT101" i="11"/>
  <c r="AL101" i="11"/>
  <c r="AD101" i="11"/>
  <c r="U101" i="11"/>
  <c r="M101" i="11"/>
  <c r="BB112" i="11"/>
  <c r="AT112" i="11"/>
  <c r="AL112" i="11"/>
  <c r="AD112" i="11"/>
  <c r="U112" i="11"/>
  <c r="M112" i="11"/>
  <c r="BB133" i="11"/>
  <c r="AT133" i="11"/>
  <c r="AL133" i="11"/>
  <c r="AD133" i="11"/>
  <c r="U133" i="11"/>
  <c r="M133" i="11"/>
  <c r="BB100" i="11"/>
  <c r="AT100" i="11"/>
  <c r="AL100" i="11"/>
  <c r="AD100" i="11"/>
  <c r="U100" i="11"/>
  <c r="M100" i="11"/>
  <c r="BB63" i="11"/>
  <c r="AT63" i="11"/>
  <c r="AL63" i="11"/>
  <c r="AD63" i="11"/>
  <c r="U63" i="11"/>
  <c r="M63" i="11"/>
  <c r="BB93" i="11"/>
  <c r="AT93" i="11"/>
  <c r="AL93" i="11"/>
  <c r="AD93" i="11"/>
  <c r="U93" i="11"/>
  <c r="M93" i="11"/>
  <c r="BB48" i="11"/>
  <c r="AT48" i="11"/>
  <c r="AL48" i="11"/>
  <c r="AD48" i="11"/>
  <c r="V48" i="11"/>
  <c r="Q48" i="11"/>
  <c r="BF56" i="11"/>
  <c r="AX56" i="11"/>
  <c r="AP56" i="11"/>
  <c r="AH56" i="11"/>
  <c r="Z56" i="11"/>
  <c r="Q56" i="11"/>
  <c r="BF73" i="11"/>
  <c r="AX73" i="11"/>
  <c r="AP73" i="11"/>
  <c r="AH73" i="11"/>
  <c r="AA73" i="11"/>
  <c r="BG59" i="11"/>
  <c r="AY59" i="11"/>
  <c r="AQ59" i="11"/>
  <c r="AI59" i="11"/>
  <c r="AA59" i="11"/>
  <c r="BG79" i="11"/>
  <c r="AY79" i="11"/>
  <c r="AQ79" i="11"/>
  <c r="AA79" i="11"/>
  <c r="BG36" i="11"/>
  <c r="AQ36" i="11"/>
  <c r="AA36" i="11"/>
  <c r="BG180" i="11"/>
  <c r="AQ180" i="11"/>
  <c r="AA180" i="11"/>
  <c r="BG87" i="11"/>
  <c r="AQ87" i="11"/>
  <c r="AA87" i="11"/>
  <c r="BG49" i="11"/>
  <c r="AQ49" i="11"/>
  <c r="AA49" i="11"/>
  <c r="BG119" i="11"/>
  <c r="AQ119" i="11"/>
  <c r="AA119" i="11"/>
  <c r="BG42" i="11"/>
  <c r="AQ42" i="11"/>
  <c r="AA42" i="11"/>
  <c r="BG164" i="11"/>
  <c r="AQ164" i="11"/>
  <c r="AA164" i="11"/>
  <c r="BG179" i="11"/>
  <c r="AQ179" i="11"/>
  <c r="AA179" i="11"/>
  <c r="AQ43" i="11"/>
  <c r="M43" i="11"/>
  <c r="AU209" i="11"/>
  <c r="AE209" i="11"/>
  <c r="P209" i="11"/>
  <c r="AU217" i="11"/>
  <c r="AE217" i="11"/>
  <c r="P217" i="11"/>
  <c r="AU45" i="11"/>
  <c r="AE45" i="11"/>
  <c r="P45" i="11"/>
  <c r="AU110" i="11"/>
  <c r="AE110" i="11"/>
  <c r="P110" i="11"/>
  <c r="AX190" i="11"/>
  <c r="AH190" i="11"/>
  <c r="BB88" i="11"/>
  <c r="AL88" i="11"/>
  <c r="U88" i="11"/>
  <c r="BF174" i="11"/>
  <c r="AP174" i="11"/>
  <c r="Z174" i="11"/>
  <c r="M174" i="11"/>
  <c r="AT28" i="11"/>
  <c r="AD28" i="11"/>
  <c r="Q28" i="11"/>
  <c r="AX118" i="11"/>
  <c r="AH118" i="11"/>
  <c r="BB194" i="11"/>
  <c r="AL194" i="11"/>
  <c r="V194" i="11"/>
  <c r="BC124" i="11"/>
  <c r="AM124" i="11"/>
  <c r="V124" i="11"/>
  <c r="BC140" i="11"/>
  <c r="AM140" i="11"/>
  <c r="V140" i="11"/>
  <c r="BC25" i="11"/>
  <c r="AM25" i="11"/>
  <c r="V25" i="11"/>
  <c r="BC17" i="11"/>
  <c r="AM17" i="11"/>
  <c r="V17" i="11"/>
  <c r="BC155" i="11"/>
  <c r="AM155" i="11"/>
  <c r="V155" i="11"/>
  <c r="BC135" i="11"/>
  <c r="AM135" i="11"/>
  <c r="V135" i="11"/>
  <c r="BC76" i="11"/>
  <c r="AM76" i="11"/>
  <c r="V76" i="11"/>
  <c r="BC23" i="11"/>
  <c r="AM23" i="11"/>
  <c r="V23" i="11"/>
  <c r="BC181" i="11"/>
  <c r="AM181" i="11"/>
  <c r="V181" i="11"/>
  <c r="BC20" i="11"/>
  <c r="AM20" i="11"/>
  <c r="V20" i="11"/>
  <c r="BC30" i="11"/>
  <c r="AM30" i="11"/>
  <c r="V30" i="11"/>
  <c r="BC50" i="11"/>
  <c r="AM50" i="11"/>
  <c r="V50" i="11"/>
  <c r="BC27" i="11"/>
  <c r="AM27" i="11"/>
  <c r="V27" i="11"/>
  <c r="BC191" i="11"/>
  <c r="AM191" i="11"/>
  <c r="V191" i="11"/>
  <c r="BC210" i="11"/>
  <c r="AM210" i="11"/>
  <c r="V210" i="11"/>
  <c r="BC84" i="11"/>
  <c r="AM84" i="11"/>
  <c r="V84" i="11"/>
  <c r="BC12" i="11"/>
  <c r="AM12" i="11"/>
  <c r="V12" i="11"/>
  <c r="BC187" i="11"/>
  <c r="AM187" i="11"/>
  <c r="V187" i="11"/>
  <c r="BC69" i="11"/>
  <c r="AM69" i="11"/>
  <c r="V69" i="11"/>
  <c r="BC94" i="11"/>
  <c r="AM94" i="11"/>
  <c r="V94" i="11"/>
  <c r="BC58" i="11"/>
  <c r="AM58" i="11"/>
  <c r="V58" i="11"/>
  <c r="BC61" i="11"/>
  <c r="AM61" i="11"/>
  <c r="V61" i="11"/>
  <c r="BC78" i="11"/>
  <c r="AM78" i="11"/>
  <c r="V78" i="11"/>
  <c r="BC130" i="11"/>
  <c r="AM130" i="11"/>
  <c r="V130" i="11"/>
  <c r="BC141" i="11"/>
  <c r="AM141" i="11"/>
  <c r="V141" i="11"/>
  <c r="BC85" i="11"/>
  <c r="AM85" i="11"/>
  <c r="V85" i="11"/>
  <c r="BC145" i="11"/>
  <c r="AM145" i="11"/>
  <c r="V145" i="11"/>
  <c r="BC102" i="11"/>
  <c r="AM102" i="11"/>
  <c r="V102" i="11"/>
  <c r="BC83" i="11"/>
  <c r="AM83" i="11"/>
  <c r="V83" i="11"/>
  <c r="BC82" i="11"/>
  <c r="AM82" i="11"/>
  <c r="V82" i="11"/>
  <c r="BC166" i="11"/>
  <c r="AM166" i="11"/>
  <c r="AN152" i="11"/>
  <c r="Z152" i="11"/>
  <c r="M152" i="11"/>
  <c r="AT200" i="11"/>
  <c r="AD200" i="11"/>
  <c r="Q200" i="11"/>
  <c r="AX92" i="11"/>
  <c r="AH92" i="11"/>
  <c r="BB159" i="11"/>
  <c r="AL159" i="11"/>
  <c r="U159" i="11"/>
  <c r="BF195" i="11"/>
  <c r="AP195" i="11"/>
  <c r="Z195" i="11"/>
  <c r="M195" i="11"/>
  <c r="AT151" i="11"/>
  <c r="AD151" i="11"/>
  <c r="Q151" i="11"/>
  <c r="AX117" i="11"/>
  <c r="AH117" i="11"/>
  <c r="BB147" i="11"/>
  <c r="AL147" i="11"/>
  <c r="U147" i="11"/>
  <c r="BF212" i="11"/>
  <c r="AP212" i="11"/>
  <c r="Z212" i="11"/>
  <c r="M212" i="11"/>
  <c r="AT201" i="11"/>
  <c r="AD201" i="11"/>
  <c r="Q201" i="11"/>
  <c r="AX213" i="11"/>
  <c r="AH213" i="11"/>
  <c r="BB71" i="11"/>
  <c r="AL71" i="11"/>
  <c r="U71" i="11"/>
  <c r="BF146" i="11"/>
  <c r="AP146" i="11"/>
  <c r="Z146" i="11"/>
  <c r="M146" i="11"/>
  <c r="AT123" i="11"/>
  <c r="AD123" i="11"/>
  <c r="Q123" i="11"/>
  <c r="AX188" i="11"/>
  <c r="AH188" i="11"/>
  <c r="BB31" i="11"/>
  <c r="AL31" i="11"/>
  <c r="U31" i="11"/>
  <c r="BF33" i="11"/>
  <c r="AP33" i="11"/>
  <c r="Z33" i="11"/>
  <c r="M33" i="11"/>
  <c r="AT90" i="11"/>
  <c r="AD90" i="11"/>
  <c r="Q90" i="11"/>
  <c r="AX74" i="11"/>
  <c r="AH74" i="11"/>
  <c r="BB169" i="11"/>
  <c r="AL169" i="11"/>
  <c r="U169" i="11"/>
  <c r="BF197" i="11"/>
  <c r="AP197" i="11"/>
  <c r="Z197" i="11"/>
  <c r="M197" i="11"/>
  <c r="AT18" i="11"/>
  <c r="AD18" i="11"/>
  <c r="Q18" i="11"/>
  <c r="AX139" i="11"/>
  <c r="AH139" i="11"/>
  <c r="BB65" i="11"/>
  <c r="AL65" i="11"/>
  <c r="U65" i="11"/>
  <c r="BF149" i="11"/>
  <c r="AP149" i="11"/>
  <c r="Z149" i="11"/>
  <c r="M149" i="11"/>
  <c r="AT10" i="11"/>
  <c r="AD10" i="11"/>
  <c r="Q10" i="11"/>
  <c r="AX205" i="11"/>
  <c r="AH205" i="11"/>
  <c r="BB193" i="11"/>
  <c r="AL193" i="11"/>
  <c r="U193" i="11"/>
  <c r="BF77" i="11"/>
  <c r="AP77" i="11"/>
  <c r="Z77" i="11"/>
  <c r="M77" i="11"/>
  <c r="AT223" i="11"/>
  <c r="AD223" i="11"/>
  <c r="Q223" i="11"/>
  <c r="AX144" i="11"/>
  <c r="AH144" i="11"/>
  <c r="BB134" i="11"/>
  <c r="AL134" i="11"/>
  <c r="U134" i="11"/>
  <c r="BF81" i="11"/>
  <c r="Q192" i="11"/>
  <c r="AX22" i="11"/>
  <c r="AH22" i="11"/>
  <c r="BB38" i="11"/>
  <c r="AL38" i="11"/>
  <c r="U38" i="11"/>
  <c r="AI126" i="11"/>
  <c r="AY161" i="11"/>
  <c r="AI203" i="11"/>
  <c r="AY136" i="11"/>
  <c r="AI80" i="11"/>
  <c r="AY34" i="11"/>
  <c r="AI165" i="11"/>
  <c r="AY171" i="11"/>
  <c r="AI137" i="11"/>
  <c r="AY57" i="11"/>
  <c r="AI70" i="11"/>
  <c r="AY131" i="11"/>
  <c r="AI66" i="11"/>
  <c r="AY68" i="11"/>
  <c r="AI103" i="11"/>
  <c r="AY86" i="11"/>
  <c r="AI182" i="11"/>
  <c r="AY109" i="11"/>
  <c r="U24" i="11"/>
  <c r="AX52" i="11"/>
  <c r="AL99" i="11"/>
  <c r="Q99" i="11"/>
  <c r="AH177" i="11"/>
  <c r="BB95" i="11"/>
  <c r="U95" i="11"/>
  <c r="AX170" i="11"/>
  <c r="AL111" i="11"/>
  <c r="Q111" i="11"/>
  <c r="AH162" i="11"/>
  <c r="AQ211" i="11"/>
  <c r="AQ105" i="11"/>
  <c r="AQ35" i="11"/>
  <c r="AQ67" i="11"/>
  <c r="AQ62" i="11"/>
  <c r="AQ127" i="11"/>
  <c r="AQ198" i="11"/>
  <c r="AQ55" i="11"/>
  <c r="AQ106" i="11"/>
  <c r="AQ97" i="11"/>
  <c r="AQ41" i="11"/>
  <c r="AQ107" i="11"/>
  <c r="AQ148" i="11"/>
  <c r="AQ53" i="11"/>
  <c r="AQ121" i="11"/>
  <c r="AQ11" i="11"/>
  <c r="AQ108" i="11"/>
  <c r="AQ60" i="11"/>
  <c r="AQ64" i="11"/>
  <c r="AQ91" i="11"/>
  <c r="AQ154" i="11"/>
  <c r="AQ143" i="11"/>
  <c r="AQ184" i="11"/>
  <c r="AQ21" i="11"/>
  <c r="AQ116" i="11"/>
  <c r="AQ176" i="11"/>
  <c r="AQ196" i="11"/>
  <c r="AQ128" i="11"/>
  <c r="AQ178" i="11"/>
  <c r="AQ19" i="11"/>
  <c r="AQ13" i="11"/>
  <c r="AQ132" i="11"/>
  <c r="AQ122" i="11"/>
  <c r="AQ167" i="11"/>
  <c r="AQ125" i="11"/>
  <c r="AQ75" i="11"/>
  <c r="AQ138" i="11"/>
  <c r="AQ158" i="11"/>
  <c r="AQ26" i="11"/>
  <c r="AQ51" i="11"/>
  <c r="AQ220" i="11"/>
  <c r="AQ199" i="11"/>
  <c r="AQ16" i="11"/>
  <c r="AM44" i="11"/>
  <c r="AM222" i="11"/>
  <c r="AM206" i="11"/>
  <c r="AM104" i="11"/>
  <c r="AM15" i="11"/>
  <c r="AM46" i="11"/>
  <c r="AM14" i="11"/>
  <c r="AM32" i="11"/>
  <c r="AM175" i="11"/>
  <c r="P98" i="1"/>
  <c r="P51" i="1"/>
  <c r="BF89" i="11"/>
  <c r="BF183" i="11"/>
  <c r="BF129" i="11"/>
  <c r="BF47" i="11"/>
  <c r="BF29" i="11"/>
  <c r="BF185" i="11"/>
  <c r="BF175" i="11"/>
  <c r="BF32" i="11"/>
  <c r="BF14" i="11"/>
  <c r="BF46" i="11"/>
  <c r="BF113" i="11"/>
  <c r="BF15" i="11"/>
  <c r="BF150" i="11"/>
  <c r="BF104" i="11"/>
  <c r="BF72" i="11"/>
  <c r="BF206" i="11"/>
  <c r="BF142" i="11"/>
  <c r="BF222" i="11"/>
  <c r="BF156" i="11"/>
  <c r="BF44" i="11"/>
  <c r="BF16" i="11"/>
  <c r="BF199" i="11"/>
  <c r="BF220" i="11"/>
  <c r="BF51" i="11"/>
  <c r="BF26" i="11"/>
  <c r="BF158" i="11"/>
  <c r="BF138" i="11"/>
  <c r="BF75" i="11"/>
  <c r="BF125" i="11"/>
  <c r="BF167" i="11"/>
  <c r="BF122" i="11"/>
  <c r="BF132" i="11"/>
  <c r="BF13" i="11"/>
  <c r="BF19" i="11"/>
  <c r="BF178" i="11"/>
  <c r="BF128" i="11"/>
  <c r="BF196" i="11"/>
  <c r="BF176" i="11"/>
  <c r="BF116" i="11"/>
  <c r="BF21" i="11"/>
  <c r="BF184" i="11"/>
  <c r="BF143" i="11"/>
  <c r="BF154" i="11"/>
  <c r="BF91" i="11"/>
  <c r="BF64" i="11"/>
  <c r="BF60" i="11"/>
  <c r="BF108" i="11"/>
  <c r="BF11" i="11"/>
  <c r="BF121" i="11"/>
  <c r="BF53" i="11"/>
  <c r="BF148" i="11"/>
  <c r="BF107" i="11"/>
  <c r="BF41" i="11"/>
  <c r="BF97" i="11"/>
  <c r="BF106" i="11"/>
  <c r="BF55" i="11"/>
  <c r="BF198" i="11"/>
  <c r="BF127" i="11"/>
  <c r="BF62" i="11"/>
  <c r="BF67" i="11"/>
  <c r="BF35" i="11"/>
  <c r="BF105" i="11"/>
  <c r="BF211" i="11"/>
  <c r="BF218" i="11"/>
  <c r="BF24" i="11"/>
  <c r="BF219" i="11"/>
  <c r="BF109" i="11"/>
  <c r="BF182" i="11"/>
  <c r="BF86" i="11"/>
  <c r="BF103" i="11"/>
  <c r="BF68" i="11"/>
  <c r="BF66" i="11"/>
  <c r="BF131" i="11"/>
  <c r="BF70" i="11"/>
  <c r="BF57" i="11"/>
  <c r="BF137" i="11"/>
  <c r="BF171" i="11"/>
  <c r="BF165" i="11"/>
  <c r="BF34" i="11"/>
  <c r="BF80" i="11"/>
  <c r="BF136" i="11"/>
  <c r="BF203" i="11"/>
  <c r="BF161" i="11"/>
  <c r="BF153" i="11"/>
  <c r="BF95" i="11"/>
  <c r="BF152" i="11"/>
  <c r="BF166" i="11"/>
  <c r="BF82" i="11"/>
  <c r="BF83" i="11"/>
  <c r="BF102" i="11"/>
  <c r="BF145" i="11"/>
  <c r="BF85" i="11"/>
  <c r="BF141" i="11"/>
  <c r="BF130" i="11"/>
  <c r="BF78" i="11"/>
  <c r="BF61" i="11"/>
  <c r="BF58" i="11"/>
  <c r="BF94" i="11"/>
  <c r="BF69" i="11"/>
  <c r="BF187" i="11"/>
  <c r="BF12" i="11"/>
  <c r="BF84" i="11"/>
  <c r="BF210" i="11"/>
  <c r="BF191" i="11"/>
  <c r="BF27" i="11"/>
  <c r="BF50" i="11"/>
  <c r="BF30" i="11"/>
  <c r="BF20" i="11"/>
  <c r="BF181" i="11"/>
  <c r="BF23" i="11"/>
  <c r="BF76" i="11"/>
  <c r="BF135" i="11"/>
  <c r="BF155" i="11"/>
  <c r="BF17" i="11"/>
  <c r="BF25" i="11"/>
  <c r="BF140" i="11"/>
  <c r="BF124" i="11"/>
  <c r="BF43" i="11"/>
  <c r="BF179" i="11"/>
  <c r="BF164" i="11"/>
  <c r="BF42" i="11"/>
  <c r="BF119" i="11"/>
  <c r="BF49" i="11"/>
  <c r="BF87" i="11"/>
  <c r="BF180" i="11"/>
  <c r="BF36" i="11"/>
  <c r="BF157" i="11"/>
  <c r="BF111" i="11"/>
  <c r="BF99" i="11"/>
  <c r="BF37" i="11"/>
  <c r="BF110" i="11"/>
  <c r="BF45" i="11"/>
  <c r="BF217" i="11"/>
  <c r="BB89" i="11"/>
  <c r="BB185" i="11"/>
  <c r="BB183" i="11"/>
  <c r="BB175" i="11"/>
  <c r="BB129" i="11"/>
  <c r="BB32" i="11"/>
  <c r="BB47" i="11"/>
  <c r="BB14" i="11"/>
  <c r="BB29" i="11"/>
  <c r="BB46" i="11"/>
  <c r="BB113" i="11"/>
  <c r="BB15" i="11"/>
  <c r="BB150" i="11"/>
  <c r="BB104" i="11"/>
  <c r="BB72" i="11"/>
  <c r="BB206" i="11"/>
  <c r="BB142" i="11"/>
  <c r="BB222" i="11"/>
  <c r="BB156" i="11"/>
  <c r="BB44" i="11"/>
  <c r="BB218" i="11"/>
  <c r="BB16" i="11"/>
  <c r="BB199" i="11"/>
  <c r="BB220" i="11"/>
  <c r="BB51" i="11"/>
  <c r="BB26" i="11"/>
  <c r="BB158" i="11"/>
  <c r="BB138" i="11"/>
  <c r="BB75" i="11"/>
  <c r="BB125" i="11"/>
  <c r="BB167" i="11"/>
  <c r="BB122" i="11"/>
  <c r="BB132" i="11"/>
  <c r="BB13" i="11"/>
  <c r="BB19" i="11"/>
  <c r="BB178" i="11"/>
  <c r="BB128" i="11"/>
  <c r="BB196" i="11"/>
  <c r="BB176" i="11"/>
  <c r="BB116" i="11"/>
  <c r="BB21" i="11"/>
  <c r="BB184" i="11"/>
  <c r="BB143" i="11"/>
  <c r="BB154" i="11"/>
  <c r="BB91" i="11"/>
  <c r="BB64" i="11"/>
  <c r="BB60" i="11"/>
  <c r="BB108" i="11"/>
  <c r="BB11" i="11"/>
  <c r="BB121" i="11"/>
  <c r="BB53" i="11"/>
  <c r="BB148" i="11"/>
  <c r="BB107" i="11"/>
  <c r="BB41" i="11"/>
  <c r="BB97" i="11"/>
  <c r="BB106" i="11"/>
  <c r="BB55" i="11"/>
  <c r="BB198" i="11"/>
  <c r="BB127" i="11"/>
  <c r="BB62" i="11"/>
  <c r="BB67" i="11"/>
  <c r="BB35" i="11"/>
  <c r="BB105" i="11"/>
  <c r="BB211" i="11"/>
  <c r="BB24" i="11"/>
  <c r="BB219" i="11"/>
  <c r="BB109" i="11"/>
  <c r="BB182" i="11"/>
  <c r="BB86" i="11"/>
  <c r="BB103" i="11"/>
  <c r="BB68" i="11"/>
  <c r="BB66" i="11"/>
  <c r="BB131" i="11"/>
  <c r="BB70" i="11"/>
  <c r="BB57" i="11"/>
  <c r="BB137" i="11"/>
  <c r="BB171" i="11"/>
  <c r="BB165" i="11"/>
  <c r="BB34" i="11"/>
  <c r="BB80" i="11"/>
  <c r="BB136" i="11"/>
  <c r="BB203" i="11"/>
  <c r="BB161" i="11"/>
  <c r="BB96" i="11"/>
  <c r="BB162" i="11"/>
  <c r="BB177" i="11"/>
  <c r="BB37" i="11"/>
  <c r="BB110" i="11"/>
  <c r="BB45" i="11"/>
  <c r="BB217" i="11"/>
  <c r="BB209" i="11"/>
  <c r="BB98" i="11"/>
  <c r="BB170" i="11"/>
  <c r="BB52" i="11"/>
  <c r="BB152" i="11"/>
  <c r="BB166" i="11"/>
  <c r="BB82" i="11"/>
  <c r="BB83" i="11"/>
  <c r="BB102" i="11"/>
  <c r="BB145" i="11"/>
  <c r="BB85" i="11"/>
  <c r="BB141" i="11"/>
  <c r="BB130" i="11"/>
  <c r="BB78" i="11"/>
  <c r="BB61" i="11"/>
  <c r="BB58" i="11"/>
  <c r="BB94" i="11"/>
  <c r="BB69" i="11"/>
  <c r="BB187" i="11"/>
  <c r="BB12" i="11"/>
  <c r="BB84" i="11"/>
  <c r="BB210" i="11"/>
  <c r="BB191" i="11"/>
  <c r="BB27" i="11"/>
  <c r="BB50" i="11"/>
  <c r="BB30" i="11"/>
  <c r="BB20" i="11"/>
  <c r="BB181" i="11"/>
  <c r="BB23" i="11"/>
  <c r="BB76" i="11"/>
  <c r="BB135" i="11"/>
  <c r="BB155" i="11"/>
  <c r="BB17" i="11"/>
  <c r="BB25" i="11"/>
  <c r="BB140" i="11"/>
  <c r="BB124" i="11"/>
  <c r="BB43" i="11"/>
  <c r="BB179" i="11"/>
  <c r="BB164" i="11"/>
  <c r="BB42" i="11"/>
  <c r="BB119" i="11"/>
  <c r="BB49" i="11"/>
  <c r="BB87" i="11"/>
  <c r="BB180" i="11"/>
  <c r="BB36" i="11"/>
  <c r="AX113" i="11"/>
  <c r="AX15" i="11"/>
  <c r="AX150" i="11"/>
  <c r="AX104" i="11"/>
  <c r="AX72" i="11"/>
  <c r="AX206" i="11"/>
  <c r="AX142" i="11"/>
  <c r="AX222" i="11"/>
  <c r="AX156" i="11"/>
  <c r="AX44" i="11"/>
  <c r="AX199" i="11"/>
  <c r="AX220" i="11"/>
  <c r="AX51" i="11"/>
  <c r="AX26" i="11"/>
  <c r="AX158" i="11"/>
  <c r="AX138" i="11"/>
  <c r="AX75" i="11"/>
  <c r="AX125" i="11"/>
  <c r="AX167" i="11"/>
  <c r="AX122" i="11"/>
  <c r="AX132" i="11"/>
  <c r="AX13" i="11"/>
  <c r="AX19" i="11"/>
  <c r="AX178" i="11"/>
  <c r="AX128" i="11"/>
  <c r="AX196" i="11"/>
  <c r="AX176" i="11"/>
  <c r="AX116" i="11"/>
  <c r="AX21" i="11"/>
  <c r="AX184" i="11"/>
  <c r="AX143" i="11"/>
  <c r="AX154" i="11"/>
  <c r="AX91" i="11"/>
  <c r="AX64" i="11"/>
  <c r="AX60" i="11"/>
  <c r="AX108" i="11"/>
  <c r="AX11" i="11"/>
  <c r="AX121" i="11"/>
  <c r="AX53" i="11"/>
  <c r="AX148" i="11"/>
  <c r="AX107" i="11"/>
  <c r="AX41" i="11"/>
  <c r="AX97" i="11"/>
  <c r="AX106" i="11"/>
  <c r="AX55" i="11"/>
  <c r="AX198" i="11"/>
  <c r="AX127" i="11"/>
  <c r="AX62" i="11"/>
  <c r="AX67" i="11"/>
  <c r="AX35" i="11"/>
  <c r="AX105" i="11"/>
  <c r="AX211" i="11"/>
  <c r="AX185" i="11"/>
  <c r="AX32" i="11"/>
  <c r="AX46" i="11"/>
  <c r="AX16" i="11"/>
  <c r="AX175" i="11"/>
  <c r="AX14" i="11"/>
  <c r="AX218" i="11"/>
  <c r="AX24" i="11"/>
  <c r="AX219" i="11"/>
  <c r="AX109" i="11"/>
  <c r="AX182" i="11"/>
  <c r="AX86" i="11"/>
  <c r="AX103" i="11"/>
  <c r="AX68" i="11"/>
  <c r="AX66" i="11"/>
  <c r="AX131" i="11"/>
  <c r="AX70" i="11"/>
  <c r="AX57" i="11"/>
  <c r="AX137" i="11"/>
  <c r="AX171" i="11"/>
  <c r="AX165" i="11"/>
  <c r="AX34" i="11"/>
  <c r="AX80" i="11"/>
  <c r="AX136" i="11"/>
  <c r="AX203" i="11"/>
  <c r="AX161" i="11"/>
  <c r="AX157" i="11"/>
  <c r="AX111" i="11"/>
  <c r="AX99" i="11"/>
  <c r="AX152" i="11"/>
  <c r="AX166" i="11"/>
  <c r="AX82" i="11"/>
  <c r="AX83" i="11"/>
  <c r="AX102" i="11"/>
  <c r="AX145" i="11"/>
  <c r="AX85" i="11"/>
  <c r="AX141" i="11"/>
  <c r="AX130" i="11"/>
  <c r="AX78" i="11"/>
  <c r="AX61" i="11"/>
  <c r="AX58" i="11"/>
  <c r="AX94" i="11"/>
  <c r="AX69" i="11"/>
  <c r="AX187" i="11"/>
  <c r="AX12" i="11"/>
  <c r="AX84" i="11"/>
  <c r="AX210" i="11"/>
  <c r="AX191" i="11"/>
  <c r="AX27" i="11"/>
  <c r="AX50" i="11"/>
  <c r="AX30" i="11"/>
  <c r="AX20" i="11"/>
  <c r="AX181" i="11"/>
  <c r="AX23" i="11"/>
  <c r="AX76" i="11"/>
  <c r="AX135" i="11"/>
  <c r="AX155" i="11"/>
  <c r="AX17" i="11"/>
  <c r="AX25" i="11"/>
  <c r="AX140" i="11"/>
  <c r="AX124" i="11"/>
  <c r="AX43" i="11"/>
  <c r="AX179" i="11"/>
  <c r="AX164" i="11"/>
  <c r="AX42" i="11"/>
  <c r="AX119" i="11"/>
  <c r="AX49" i="11"/>
  <c r="AX87" i="11"/>
  <c r="AX180" i="11"/>
  <c r="AX36" i="11"/>
  <c r="AX153" i="11"/>
  <c r="AX95" i="11"/>
  <c r="AX37" i="11"/>
  <c r="AX110" i="11"/>
  <c r="AX45" i="11"/>
  <c r="AX217" i="11"/>
  <c r="AX209" i="11"/>
  <c r="AT89" i="11"/>
  <c r="AT185" i="11"/>
  <c r="AT183" i="11"/>
  <c r="AT175" i="11"/>
  <c r="AT129" i="11"/>
  <c r="AT32" i="11"/>
  <c r="AT47" i="11"/>
  <c r="AT14" i="11"/>
  <c r="AT29" i="11"/>
  <c r="AT46" i="11"/>
  <c r="AT113" i="11"/>
  <c r="AT15" i="11"/>
  <c r="AT150" i="11"/>
  <c r="AT104" i="11"/>
  <c r="AT72" i="11"/>
  <c r="AT206" i="11"/>
  <c r="AT142" i="11"/>
  <c r="AT222" i="11"/>
  <c r="AT156" i="11"/>
  <c r="AT44" i="11"/>
  <c r="AT218" i="11"/>
  <c r="AT16" i="11"/>
  <c r="AT199" i="11"/>
  <c r="AT220" i="11"/>
  <c r="AT51" i="11"/>
  <c r="AT26" i="11"/>
  <c r="AT158" i="11"/>
  <c r="AT138" i="11"/>
  <c r="AT75" i="11"/>
  <c r="AT125" i="11"/>
  <c r="AT167" i="11"/>
  <c r="AT122" i="11"/>
  <c r="AT132" i="11"/>
  <c r="AT13" i="11"/>
  <c r="AT19" i="11"/>
  <c r="AT178" i="11"/>
  <c r="AT128" i="11"/>
  <c r="AT196" i="11"/>
  <c r="AT176" i="11"/>
  <c r="AT116" i="11"/>
  <c r="AT21" i="11"/>
  <c r="AT184" i="11"/>
  <c r="AT143" i="11"/>
  <c r="AT154" i="11"/>
  <c r="AT91" i="11"/>
  <c r="AT64" i="11"/>
  <c r="AT60" i="11"/>
  <c r="AT108" i="11"/>
  <c r="AT11" i="11"/>
  <c r="AT121" i="11"/>
  <c r="AT53" i="11"/>
  <c r="AT148" i="11"/>
  <c r="AT107" i="11"/>
  <c r="AT41" i="11"/>
  <c r="AT97" i="11"/>
  <c r="AT106" i="11"/>
  <c r="AT55" i="11"/>
  <c r="AT198" i="11"/>
  <c r="AT127" i="11"/>
  <c r="AT62" i="11"/>
  <c r="AT67" i="11"/>
  <c r="AT35" i="11"/>
  <c r="AT105" i="11"/>
  <c r="AT211" i="11"/>
  <c r="AT24" i="11"/>
  <c r="AT219" i="11"/>
  <c r="AT109" i="11"/>
  <c r="AT182" i="11"/>
  <c r="AT86" i="11"/>
  <c r="AT103" i="11"/>
  <c r="AT68" i="11"/>
  <c r="AT66" i="11"/>
  <c r="AT131" i="11"/>
  <c r="AT70" i="11"/>
  <c r="AT57" i="11"/>
  <c r="AT137" i="11"/>
  <c r="AT171" i="11"/>
  <c r="AT165" i="11"/>
  <c r="AT34" i="11"/>
  <c r="AT80" i="11"/>
  <c r="AT136" i="11"/>
  <c r="AT203" i="11"/>
  <c r="AT161" i="11"/>
  <c r="AT126" i="11"/>
  <c r="AT98" i="11"/>
  <c r="AT170" i="11"/>
  <c r="AT52" i="11"/>
  <c r="AT37" i="11"/>
  <c r="AT110" i="11"/>
  <c r="AT45" i="11"/>
  <c r="AT217" i="11"/>
  <c r="AT209" i="11"/>
  <c r="AT96" i="11"/>
  <c r="AT162" i="11"/>
  <c r="AT177" i="11"/>
  <c r="AT152" i="11"/>
  <c r="AT166" i="11"/>
  <c r="AT82" i="11"/>
  <c r="AT83" i="11"/>
  <c r="AT102" i="11"/>
  <c r="AT145" i="11"/>
  <c r="AT85" i="11"/>
  <c r="AT141" i="11"/>
  <c r="AT130" i="11"/>
  <c r="AT78" i="11"/>
  <c r="AT61" i="11"/>
  <c r="AT58" i="11"/>
  <c r="AT94" i="11"/>
  <c r="AT69" i="11"/>
  <c r="AT187" i="11"/>
  <c r="AT12" i="11"/>
  <c r="AT84" i="11"/>
  <c r="AT210" i="11"/>
  <c r="AT191" i="11"/>
  <c r="AT27" i="11"/>
  <c r="AT50" i="11"/>
  <c r="AT30" i="11"/>
  <c r="AT20" i="11"/>
  <c r="AT181" i="11"/>
  <c r="AT23" i="11"/>
  <c r="AT76" i="11"/>
  <c r="AT135" i="11"/>
  <c r="AT155" i="11"/>
  <c r="AT17" i="11"/>
  <c r="AT25" i="11"/>
  <c r="AT140" i="11"/>
  <c r="AT124" i="11"/>
  <c r="AT43" i="11"/>
  <c r="AT179" i="11"/>
  <c r="AT164" i="11"/>
  <c r="AT42" i="11"/>
  <c r="AT119" i="11"/>
  <c r="AT49" i="11"/>
  <c r="AT87" i="11"/>
  <c r="AT180" i="11"/>
  <c r="AT36" i="11"/>
  <c r="AP185" i="11"/>
  <c r="AP175" i="11"/>
  <c r="AP32" i="11"/>
  <c r="AP14" i="11"/>
  <c r="AP46" i="11"/>
  <c r="AP89" i="11"/>
  <c r="AP183" i="11"/>
  <c r="AP129" i="11"/>
  <c r="AP47" i="11"/>
  <c r="AP29" i="11"/>
  <c r="AP113" i="11"/>
  <c r="AP15" i="11"/>
  <c r="AP150" i="11"/>
  <c r="AP104" i="11"/>
  <c r="AP72" i="11"/>
  <c r="AP206" i="11"/>
  <c r="AP142" i="11"/>
  <c r="AP222" i="11"/>
  <c r="AP156" i="11"/>
  <c r="AP44" i="11"/>
  <c r="AP218" i="11"/>
  <c r="AP199" i="11"/>
  <c r="AP220" i="11"/>
  <c r="AP51" i="11"/>
  <c r="AP26" i="11"/>
  <c r="AP158" i="11"/>
  <c r="AP138" i="11"/>
  <c r="AP75" i="11"/>
  <c r="AP125" i="11"/>
  <c r="AP167" i="11"/>
  <c r="AP122" i="11"/>
  <c r="AP132" i="11"/>
  <c r="AP13" i="11"/>
  <c r="AP19" i="11"/>
  <c r="AP178" i="11"/>
  <c r="AP128" i="11"/>
  <c r="AP196" i="11"/>
  <c r="AP176" i="11"/>
  <c r="AP116" i="11"/>
  <c r="AP21" i="11"/>
  <c r="AP184" i="11"/>
  <c r="AP143" i="11"/>
  <c r="AP154" i="11"/>
  <c r="AP91" i="11"/>
  <c r="AP64" i="11"/>
  <c r="AP60" i="11"/>
  <c r="AP108" i="11"/>
  <c r="AP11" i="11"/>
  <c r="AP121" i="11"/>
  <c r="AP53" i="11"/>
  <c r="AP148" i="11"/>
  <c r="AP107" i="11"/>
  <c r="AP41" i="11"/>
  <c r="AP97" i="11"/>
  <c r="AP106" i="11"/>
  <c r="AP55" i="11"/>
  <c r="AP198" i="11"/>
  <c r="AP127" i="11"/>
  <c r="AP62" i="11"/>
  <c r="AP67" i="11"/>
  <c r="AP35" i="11"/>
  <c r="AP105" i="11"/>
  <c r="AP211" i="11"/>
  <c r="AP16" i="11"/>
  <c r="AP24" i="11"/>
  <c r="AP219" i="11"/>
  <c r="AP109" i="11"/>
  <c r="AP182" i="11"/>
  <c r="AP86" i="11"/>
  <c r="AP103" i="11"/>
  <c r="AP68" i="11"/>
  <c r="AP66" i="11"/>
  <c r="AP131" i="11"/>
  <c r="AP70" i="11"/>
  <c r="AP57" i="11"/>
  <c r="AP137" i="11"/>
  <c r="AP171" i="11"/>
  <c r="AP165" i="11"/>
  <c r="AP34" i="11"/>
  <c r="AP80" i="11"/>
  <c r="AP136" i="11"/>
  <c r="AP203" i="11"/>
  <c r="AP161" i="11"/>
  <c r="AP126" i="11"/>
  <c r="AP153" i="11"/>
  <c r="AP95" i="11"/>
  <c r="AP152" i="11"/>
  <c r="AP166" i="11"/>
  <c r="AP82" i="11"/>
  <c r="AP83" i="11"/>
  <c r="AP102" i="11"/>
  <c r="AP145" i="11"/>
  <c r="AP85" i="11"/>
  <c r="AP141" i="11"/>
  <c r="AP130" i="11"/>
  <c r="AP78" i="11"/>
  <c r="AP61" i="11"/>
  <c r="AP58" i="11"/>
  <c r="AP94" i="11"/>
  <c r="AP69" i="11"/>
  <c r="AP187" i="11"/>
  <c r="AP12" i="11"/>
  <c r="AP84" i="11"/>
  <c r="AP210" i="11"/>
  <c r="AP191" i="11"/>
  <c r="AP27" i="11"/>
  <c r="AP50" i="11"/>
  <c r="AP30" i="11"/>
  <c r="AP20" i="11"/>
  <c r="AP181" i="11"/>
  <c r="AP23" i="11"/>
  <c r="AP76" i="11"/>
  <c r="AP135" i="11"/>
  <c r="AP155" i="11"/>
  <c r="AP17" i="11"/>
  <c r="AP25" i="11"/>
  <c r="AP140" i="11"/>
  <c r="AP124" i="11"/>
  <c r="AP43" i="11"/>
  <c r="AP179" i="11"/>
  <c r="AP164" i="11"/>
  <c r="AP42" i="11"/>
  <c r="AP119" i="11"/>
  <c r="AP49" i="11"/>
  <c r="AP87" i="11"/>
  <c r="AP180" i="11"/>
  <c r="AP36" i="11"/>
  <c r="AP79" i="11"/>
  <c r="AP157" i="11"/>
  <c r="AP111" i="11"/>
  <c r="AP99" i="11"/>
  <c r="AP37" i="11"/>
  <c r="AP110" i="11"/>
  <c r="AP45" i="11"/>
  <c r="AP217" i="11"/>
  <c r="AP209" i="11"/>
  <c r="AL89" i="11"/>
  <c r="AL185" i="11"/>
  <c r="AL183" i="11"/>
  <c r="AL175" i="11"/>
  <c r="AL129" i="11"/>
  <c r="AL32" i="11"/>
  <c r="AL47" i="11"/>
  <c r="AL14" i="11"/>
  <c r="AL29" i="11"/>
  <c r="AL46" i="11"/>
  <c r="AL113" i="11"/>
  <c r="AL15" i="11"/>
  <c r="AL150" i="11"/>
  <c r="AL104" i="11"/>
  <c r="AL72" i="11"/>
  <c r="AL206" i="11"/>
  <c r="AL142" i="11"/>
  <c r="AL222" i="11"/>
  <c r="AL156" i="11"/>
  <c r="AL44" i="11"/>
  <c r="AL218" i="11"/>
  <c r="AL16" i="11"/>
  <c r="AL199" i="11"/>
  <c r="AL220" i="11"/>
  <c r="AL51" i="11"/>
  <c r="AL26" i="11"/>
  <c r="AL158" i="11"/>
  <c r="AL138" i="11"/>
  <c r="AL75" i="11"/>
  <c r="AL125" i="11"/>
  <c r="AL167" i="11"/>
  <c r="AL122" i="11"/>
  <c r="AL132" i="11"/>
  <c r="AL13" i="11"/>
  <c r="AL19" i="11"/>
  <c r="AL178" i="11"/>
  <c r="AL128" i="11"/>
  <c r="AL196" i="11"/>
  <c r="AL176" i="11"/>
  <c r="AL116" i="11"/>
  <c r="AL21" i="11"/>
  <c r="AL184" i="11"/>
  <c r="AL143" i="11"/>
  <c r="AL154" i="11"/>
  <c r="AL91" i="11"/>
  <c r="AL64" i="11"/>
  <c r="AL60" i="11"/>
  <c r="AL108" i="11"/>
  <c r="AL11" i="11"/>
  <c r="AL121" i="11"/>
  <c r="AL53" i="11"/>
  <c r="AL148" i="11"/>
  <c r="AL107" i="11"/>
  <c r="AL41" i="11"/>
  <c r="AL97" i="11"/>
  <c r="AL106" i="11"/>
  <c r="AL55" i="11"/>
  <c r="AL198" i="11"/>
  <c r="AL127" i="11"/>
  <c r="AL62" i="11"/>
  <c r="AL67" i="11"/>
  <c r="AL35" i="11"/>
  <c r="AL105" i="11"/>
  <c r="AL211" i="11"/>
  <c r="AL24" i="11"/>
  <c r="AL219" i="11"/>
  <c r="AL109" i="11"/>
  <c r="AL182" i="11"/>
  <c r="AL86" i="11"/>
  <c r="AL103" i="11"/>
  <c r="AL68" i="11"/>
  <c r="AL66" i="11"/>
  <c r="AL131" i="11"/>
  <c r="AL70" i="11"/>
  <c r="AL57" i="11"/>
  <c r="AL137" i="11"/>
  <c r="AL171" i="11"/>
  <c r="AL165" i="11"/>
  <c r="AL34" i="11"/>
  <c r="AL80" i="11"/>
  <c r="AL136" i="11"/>
  <c r="AL203" i="11"/>
  <c r="AL161" i="11"/>
  <c r="AL126" i="11"/>
  <c r="AL96" i="11"/>
  <c r="AL162" i="11"/>
  <c r="AL177" i="11"/>
  <c r="AL37" i="11"/>
  <c r="AL110" i="11"/>
  <c r="AL45" i="11"/>
  <c r="AL217" i="11"/>
  <c r="AL209" i="11"/>
  <c r="AL98" i="11"/>
  <c r="AL170" i="11"/>
  <c r="AL52" i="11"/>
  <c r="AL166" i="11"/>
  <c r="AL82" i="11"/>
  <c r="AL83" i="11"/>
  <c r="AL102" i="11"/>
  <c r="AL145" i="11"/>
  <c r="AL85" i="11"/>
  <c r="AL141" i="11"/>
  <c r="AL130" i="11"/>
  <c r="AL78" i="11"/>
  <c r="AL61" i="11"/>
  <c r="AL58" i="11"/>
  <c r="AL94" i="11"/>
  <c r="AL69" i="11"/>
  <c r="AL187" i="11"/>
  <c r="AL12" i="11"/>
  <c r="AL84" i="11"/>
  <c r="AL210" i="11"/>
  <c r="AL191" i="11"/>
  <c r="AL27" i="11"/>
  <c r="AL50" i="11"/>
  <c r="AL30" i="11"/>
  <c r="AL20" i="11"/>
  <c r="AL181" i="11"/>
  <c r="AL23" i="11"/>
  <c r="AL76" i="11"/>
  <c r="AL135" i="11"/>
  <c r="AL155" i="11"/>
  <c r="AL17" i="11"/>
  <c r="AL25" i="11"/>
  <c r="AL140" i="11"/>
  <c r="AL124" i="11"/>
  <c r="AL43" i="11"/>
  <c r="AL179" i="11"/>
  <c r="AL164" i="11"/>
  <c r="AL42" i="11"/>
  <c r="AL119" i="11"/>
  <c r="AL49" i="11"/>
  <c r="AL87" i="11"/>
  <c r="AL180" i="11"/>
  <c r="AL36" i="11"/>
  <c r="AL79" i="11"/>
  <c r="AH15" i="11"/>
  <c r="AH150" i="11"/>
  <c r="AH104" i="11"/>
  <c r="AH72" i="11"/>
  <c r="AH206" i="11"/>
  <c r="AH142" i="11"/>
  <c r="AH222" i="11"/>
  <c r="AH156" i="11"/>
  <c r="AH44" i="11"/>
  <c r="AH185" i="11"/>
  <c r="AH175" i="11"/>
  <c r="AH32" i="11"/>
  <c r="AH14" i="11"/>
  <c r="AH46" i="11"/>
  <c r="AH220" i="11"/>
  <c r="AH51" i="11"/>
  <c r="AH26" i="11"/>
  <c r="AH158" i="11"/>
  <c r="AH138" i="11"/>
  <c r="AH75" i="11"/>
  <c r="AH125" i="11"/>
  <c r="AH167" i="11"/>
  <c r="AH122" i="11"/>
  <c r="AH132" i="11"/>
  <c r="AH13" i="11"/>
  <c r="AH19" i="11"/>
  <c r="AH178" i="11"/>
  <c r="AH128" i="11"/>
  <c r="AH196" i="11"/>
  <c r="AH176" i="11"/>
  <c r="AH116" i="11"/>
  <c r="AH21" i="11"/>
  <c r="AH184" i="11"/>
  <c r="AH143" i="11"/>
  <c r="AH154" i="11"/>
  <c r="AH91" i="11"/>
  <c r="AH64" i="11"/>
  <c r="AH60" i="11"/>
  <c r="AH108" i="11"/>
  <c r="AH11" i="11"/>
  <c r="AH121" i="11"/>
  <c r="AH53" i="11"/>
  <c r="AH148" i="11"/>
  <c r="AH107" i="11"/>
  <c r="AH41" i="11"/>
  <c r="AH97" i="11"/>
  <c r="AH106" i="11"/>
  <c r="AH55" i="11"/>
  <c r="AH198" i="11"/>
  <c r="AH127" i="11"/>
  <c r="AH62" i="11"/>
  <c r="AH67" i="11"/>
  <c r="AH35" i="11"/>
  <c r="AH105" i="11"/>
  <c r="AH211" i="11"/>
  <c r="AH89" i="11"/>
  <c r="AH183" i="11"/>
  <c r="AH129" i="11"/>
  <c r="AH47" i="11"/>
  <c r="AH29" i="11"/>
  <c r="AH113" i="11"/>
  <c r="AH219" i="11"/>
  <c r="AH109" i="11"/>
  <c r="AH182" i="11"/>
  <c r="AH86" i="11"/>
  <c r="AH103" i="11"/>
  <c r="AH68" i="11"/>
  <c r="AH66" i="11"/>
  <c r="AH131" i="11"/>
  <c r="AH70" i="11"/>
  <c r="AH57" i="11"/>
  <c r="AH137" i="11"/>
  <c r="AH171" i="11"/>
  <c r="AH165" i="11"/>
  <c r="AH34" i="11"/>
  <c r="AH80" i="11"/>
  <c r="AH136" i="11"/>
  <c r="AH203" i="11"/>
  <c r="AH161" i="11"/>
  <c r="AH126" i="11"/>
  <c r="AH16" i="11"/>
  <c r="AH157" i="11"/>
  <c r="AH111" i="11"/>
  <c r="AH99" i="11"/>
  <c r="AH166" i="11"/>
  <c r="AH82" i="11"/>
  <c r="AH83" i="11"/>
  <c r="AH102" i="11"/>
  <c r="AH145" i="11"/>
  <c r="AH85" i="11"/>
  <c r="AH141" i="11"/>
  <c r="AH130" i="11"/>
  <c r="AH78" i="11"/>
  <c r="AH61" i="11"/>
  <c r="AH58" i="11"/>
  <c r="AH94" i="11"/>
  <c r="AH69" i="11"/>
  <c r="AH187" i="11"/>
  <c r="AH12" i="11"/>
  <c r="AH84" i="11"/>
  <c r="AH210" i="11"/>
  <c r="AH191" i="11"/>
  <c r="AH27" i="11"/>
  <c r="AH50" i="11"/>
  <c r="AH30" i="11"/>
  <c r="AH20" i="11"/>
  <c r="AH181" i="11"/>
  <c r="AH23" i="11"/>
  <c r="AH76" i="11"/>
  <c r="AH135" i="11"/>
  <c r="AH155" i="11"/>
  <c r="AH17" i="11"/>
  <c r="AH25" i="11"/>
  <c r="AH140" i="11"/>
  <c r="AH124" i="11"/>
  <c r="AH194" i="11"/>
  <c r="AH43" i="11"/>
  <c r="AH179" i="11"/>
  <c r="AH164" i="11"/>
  <c r="AH42" i="11"/>
  <c r="AH119" i="11"/>
  <c r="AH49" i="11"/>
  <c r="AH87" i="11"/>
  <c r="AH180" i="11"/>
  <c r="AH36" i="11"/>
  <c r="AH79" i="11"/>
  <c r="AH218" i="11"/>
  <c r="AH199" i="11"/>
  <c r="AH153" i="11"/>
  <c r="AH95" i="11"/>
  <c r="AH24" i="11"/>
  <c r="AH37" i="11"/>
  <c r="AH110" i="11"/>
  <c r="AH45" i="11"/>
  <c r="AH217" i="11"/>
  <c r="AH209" i="11"/>
  <c r="AD89" i="11"/>
  <c r="AD185" i="11"/>
  <c r="AD183" i="11"/>
  <c r="AD175" i="11"/>
  <c r="AD129" i="11"/>
  <c r="AD32" i="11"/>
  <c r="AD47" i="11"/>
  <c r="AD14" i="11"/>
  <c r="AD29" i="11"/>
  <c r="AD46" i="11"/>
  <c r="AD113" i="11"/>
  <c r="AD15" i="11"/>
  <c r="AD150" i="11"/>
  <c r="AD104" i="11"/>
  <c r="AD72" i="11"/>
  <c r="AD206" i="11"/>
  <c r="AD142" i="11"/>
  <c r="AD222" i="11"/>
  <c r="AD156" i="11"/>
  <c r="AD44" i="11"/>
  <c r="AD218" i="11"/>
  <c r="AD16" i="11"/>
  <c r="AD199" i="11"/>
  <c r="AD220" i="11"/>
  <c r="AD51" i="11"/>
  <c r="AD26" i="11"/>
  <c r="AD158" i="11"/>
  <c r="AD138" i="11"/>
  <c r="AD75" i="11"/>
  <c r="AD125" i="11"/>
  <c r="AD167" i="11"/>
  <c r="AD122" i="11"/>
  <c r="AD132" i="11"/>
  <c r="AD13" i="11"/>
  <c r="AD19" i="11"/>
  <c r="AD178" i="11"/>
  <c r="AD128" i="11"/>
  <c r="AD196" i="11"/>
  <c r="AD176" i="11"/>
  <c r="AD116" i="11"/>
  <c r="AD21" i="11"/>
  <c r="AD184" i="11"/>
  <c r="AD143" i="11"/>
  <c r="AD154" i="11"/>
  <c r="AD91" i="11"/>
  <c r="AD64" i="11"/>
  <c r="AD60" i="11"/>
  <c r="AD108" i="11"/>
  <c r="AD11" i="11"/>
  <c r="AD121" i="11"/>
  <c r="AD53" i="11"/>
  <c r="AD148" i="11"/>
  <c r="AD107" i="11"/>
  <c r="AD41" i="11"/>
  <c r="AD97" i="11"/>
  <c r="AD106" i="11"/>
  <c r="AD55" i="11"/>
  <c r="AD198" i="11"/>
  <c r="AD127" i="11"/>
  <c r="AD62" i="11"/>
  <c r="AD67" i="11"/>
  <c r="AD35" i="11"/>
  <c r="AD105" i="11"/>
  <c r="AD211" i="11"/>
  <c r="AD219" i="11"/>
  <c r="AD109" i="11"/>
  <c r="AD182" i="11"/>
  <c r="AD86" i="11"/>
  <c r="AD103" i="11"/>
  <c r="AD68" i="11"/>
  <c r="AD66" i="11"/>
  <c r="AD131" i="11"/>
  <c r="AD70" i="11"/>
  <c r="AD57" i="11"/>
  <c r="AD137" i="11"/>
  <c r="AD171" i="11"/>
  <c r="AD165" i="11"/>
  <c r="AD34" i="11"/>
  <c r="AD80" i="11"/>
  <c r="AD136" i="11"/>
  <c r="AD203" i="11"/>
  <c r="AD161" i="11"/>
  <c r="AD126" i="11"/>
  <c r="AD98" i="11"/>
  <c r="AD170" i="11"/>
  <c r="AD52" i="11"/>
  <c r="AD37" i="11"/>
  <c r="AD110" i="11"/>
  <c r="AD45" i="11"/>
  <c r="AD217" i="11"/>
  <c r="AD209" i="11"/>
  <c r="AD96" i="11"/>
  <c r="AD162" i="11"/>
  <c r="AD177" i="11"/>
  <c r="AD166" i="11"/>
  <c r="AD82" i="11"/>
  <c r="AD83" i="11"/>
  <c r="AD102" i="11"/>
  <c r="AD145" i="11"/>
  <c r="AD85" i="11"/>
  <c r="AD141" i="11"/>
  <c r="AD130" i="11"/>
  <c r="AD78" i="11"/>
  <c r="AD61" i="11"/>
  <c r="AD58" i="11"/>
  <c r="AD94" i="11"/>
  <c r="AD69" i="11"/>
  <c r="AD187" i="11"/>
  <c r="AD12" i="11"/>
  <c r="AD84" i="11"/>
  <c r="AD210" i="11"/>
  <c r="AD191" i="11"/>
  <c r="AD27" i="11"/>
  <c r="AD50" i="11"/>
  <c r="AD30" i="11"/>
  <c r="AD20" i="11"/>
  <c r="AD181" i="11"/>
  <c r="AD23" i="11"/>
  <c r="AD76" i="11"/>
  <c r="AD135" i="11"/>
  <c r="AD155" i="11"/>
  <c r="AD17" i="11"/>
  <c r="AD25" i="11"/>
  <c r="AD140" i="11"/>
  <c r="AD124" i="11"/>
  <c r="AD194" i="11"/>
  <c r="AD43" i="11"/>
  <c r="AD179" i="11"/>
  <c r="AD164" i="11"/>
  <c r="AD42" i="11"/>
  <c r="AD119" i="11"/>
  <c r="AD49" i="11"/>
  <c r="AD87" i="11"/>
  <c r="AD180" i="11"/>
  <c r="AD36" i="11"/>
  <c r="AD79" i="11"/>
  <c r="Z89" i="11"/>
  <c r="Z183" i="11"/>
  <c r="Z129" i="11"/>
  <c r="Z47" i="11"/>
  <c r="Z29" i="11"/>
  <c r="Z113" i="11"/>
  <c r="Z185" i="11"/>
  <c r="Z175" i="11"/>
  <c r="Z32" i="11"/>
  <c r="Z14" i="11"/>
  <c r="Z46" i="11"/>
  <c r="Z15" i="11"/>
  <c r="Z150" i="11"/>
  <c r="Z104" i="11"/>
  <c r="Z72" i="11"/>
  <c r="Z206" i="11"/>
  <c r="Z142" i="11"/>
  <c r="Z222" i="11"/>
  <c r="Z156" i="11"/>
  <c r="Z44" i="11"/>
  <c r="Z16" i="11"/>
  <c r="Z220" i="11"/>
  <c r="Z51" i="11"/>
  <c r="Z26" i="11"/>
  <c r="Z158" i="11"/>
  <c r="Z138" i="11"/>
  <c r="Z75" i="11"/>
  <c r="Z125" i="11"/>
  <c r="Z167" i="11"/>
  <c r="Z122" i="11"/>
  <c r="Z132" i="11"/>
  <c r="Z13" i="11"/>
  <c r="Z19" i="11"/>
  <c r="Z178" i="11"/>
  <c r="Z128" i="11"/>
  <c r="Z196" i="11"/>
  <c r="Z176" i="11"/>
  <c r="Z116" i="11"/>
  <c r="Z21" i="11"/>
  <c r="Z184" i="11"/>
  <c r="Z143" i="11"/>
  <c r="Z154" i="11"/>
  <c r="Z91" i="11"/>
  <c r="Z64" i="11"/>
  <c r="Z60" i="11"/>
  <c r="Z108" i="11"/>
  <c r="Z11" i="11"/>
  <c r="Z121" i="11"/>
  <c r="Z53" i="11"/>
  <c r="Z148" i="11"/>
  <c r="Z107" i="11"/>
  <c r="Z41" i="11"/>
  <c r="Z97" i="11"/>
  <c r="Z106" i="11"/>
  <c r="Z55" i="11"/>
  <c r="Z198" i="11"/>
  <c r="Z127" i="11"/>
  <c r="Z62" i="11"/>
  <c r="Z67" i="11"/>
  <c r="Z35" i="11"/>
  <c r="Z105" i="11"/>
  <c r="Z211" i="11"/>
  <c r="Z218" i="11"/>
  <c r="Z199" i="11"/>
  <c r="Z219" i="11"/>
  <c r="Z109" i="11"/>
  <c r="Z182" i="11"/>
  <c r="Z86" i="11"/>
  <c r="Z103" i="11"/>
  <c r="Z68" i="11"/>
  <c r="Z66" i="11"/>
  <c r="Z131" i="11"/>
  <c r="Z70" i="11"/>
  <c r="Z57" i="11"/>
  <c r="Z137" i="11"/>
  <c r="Z171" i="11"/>
  <c r="Z165" i="11"/>
  <c r="Z34" i="11"/>
  <c r="Z80" i="11"/>
  <c r="Z136" i="11"/>
  <c r="Z203" i="11"/>
  <c r="Z161" i="11"/>
  <c r="Z126" i="11"/>
  <c r="Z153" i="11"/>
  <c r="Z95" i="11"/>
  <c r="Z24" i="11"/>
  <c r="Z166" i="11"/>
  <c r="Z82" i="11"/>
  <c r="Z83" i="11"/>
  <c r="Z102" i="11"/>
  <c r="Z145" i="11"/>
  <c r="Z85" i="11"/>
  <c r="Z141" i="11"/>
  <c r="Z130" i="11"/>
  <c r="Z78" i="11"/>
  <c r="Z61" i="11"/>
  <c r="Z58" i="11"/>
  <c r="Z94" i="11"/>
  <c r="Z69" i="11"/>
  <c r="Z187" i="11"/>
  <c r="Z12" i="11"/>
  <c r="Z84" i="11"/>
  <c r="Z210" i="11"/>
  <c r="Z191" i="11"/>
  <c r="Z27" i="11"/>
  <c r="Z50" i="11"/>
  <c r="Z30" i="11"/>
  <c r="Z20" i="11"/>
  <c r="Z181" i="11"/>
  <c r="Z23" i="11"/>
  <c r="Z76" i="11"/>
  <c r="Z135" i="11"/>
  <c r="Z155" i="11"/>
  <c r="Z17" i="11"/>
  <c r="Z25" i="11"/>
  <c r="Z140" i="11"/>
  <c r="Z124" i="11"/>
  <c r="Z194" i="11"/>
  <c r="Z43" i="11"/>
  <c r="Z179" i="11"/>
  <c r="Z164" i="11"/>
  <c r="Z42" i="11"/>
  <c r="Z119" i="11"/>
  <c r="Z49" i="11"/>
  <c r="Z87" i="11"/>
  <c r="Z180" i="11"/>
  <c r="Z36" i="11"/>
  <c r="Z79" i="11"/>
  <c r="Z157" i="11"/>
  <c r="Z111" i="11"/>
  <c r="Z99" i="11"/>
  <c r="Z37" i="11"/>
  <c r="Z110" i="11"/>
  <c r="Z45" i="11"/>
  <c r="Z217" i="11"/>
  <c r="Z209" i="11"/>
  <c r="U89" i="11"/>
  <c r="U185" i="11"/>
  <c r="U183" i="11"/>
  <c r="U175" i="11"/>
  <c r="U129" i="11"/>
  <c r="U32" i="11"/>
  <c r="U47" i="11"/>
  <c r="U14" i="11"/>
  <c r="U29" i="11"/>
  <c r="U46" i="11"/>
  <c r="U113" i="11"/>
  <c r="U15" i="11"/>
  <c r="U150" i="11"/>
  <c r="U104" i="11"/>
  <c r="U72" i="11"/>
  <c r="U206" i="11"/>
  <c r="U142" i="11"/>
  <c r="U222" i="11"/>
  <c r="U156" i="11"/>
  <c r="U44" i="11"/>
  <c r="U218" i="11"/>
  <c r="U16" i="11"/>
  <c r="U199" i="11"/>
  <c r="U220" i="11"/>
  <c r="U51" i="11"/>
  <c r="U26" i="11"/>
  <c r="U158" i="11"/>
  <c r="U138" i="11"/>
  <c r="U75" i="11"/>
  <c r="U125" i="11"/>
  <c r="U167" i="11"/>
  <c r="U122" i="11"/>
  <c r="U132" i="11"/>
  <c r="U13" i="11"/>
  <c r="U19" i="11"/>
  <c r="U178" i="11"/>
  <c r="U128" i="11"/>
  <c r="U196" i="11"/>
  <c r="U176" i="11"/>
  <c r="U116" i="11"/>
  <c r="U21" i="11"/>
  <c r="U184" i="11"/>
  <c r="U143" i="11"/>
  <c r="U154" i="11"/>
  <c r="U91" i="11"/>
  <c r="U64" i="11"/>
  <c r="U60" i="11"/>
  <c r="U108" i="11"/>
  <c r="U11" i="11"/>
  <c r="U121" i="11"/>
  <c r="U53" i="11"/>
  <c r="U148" i="11"/>
  <c r="U107" i="11"/>
  <c r="U41" i="11"/>
  <c r="U97" i="11"/>
  <c r="U106" i="11"/>
  <c r="U55" i="11"/>
  <c r="U198" i="11"/>
  <c r="U127" i="11"/>
  <c r="U62" i="11"/>
  <c r="U67" i="11"/>
  <c r="U35" i="11"/>
  <c r="U105" i="11"/>
  <c r="U211" i="11"/>
  <c r="U96" i="11"/>
  <c r="U219" i="11"/>
  <c r="U109" i="11"/>
  <c r="U182" i="11"/>
  <c r="U86" i="11"/>
  <c r="U103" i="11"/>
  <c r="U68" i="11"/>
  <c r="U66" i="11"/>
  <c r="U131" i="11"/>
  <c r="U70" i="11"/>
  <c r="U57" i="11"/>
  <c r="U137" i="11"/>
  <c r="U171" i="11"/>
  <c r="U165" i="11"/>
  <c r="U34" i="11"/>
  <c r="U80" i="11"/>
  <c r="U136" i="11"/>
  <c r="U203" i="11"/>
  <c r="U161" i="11"/>
  <c r="U126" i="11"/>
  <c r="U162" i="11"/>
  <c r="U177" i="11"/>
  <c r="U37" i="11"/>
  <c r="U110" i="11"/>
  <c r="U45" i="11"/>
  <c r="U217" i="11"/>
  <c r="U209" i="11"/>
  <c r="U98" i="11"/>
  <c r="U170" i="11"/>
  <c r="U52" i="11"/>
  <c r="U166" i="11"/>
  <c r="U82" i="11"/>
  <c r="U83" i="11"/>
  <c r="U102" i="11"/>
  <c r="U145" i="11"/>
  <c r="U85" i="11"/>
  <c r="U141" i="11"/>
  <c r="U130" i="11"/>
  <c r="U78" i="11"/>
  <c r="U61" i="11"/>
  <c r="U58" i="11"/>
  <c r="U94" i="11"/>
  <c r="U69" i="11"/>
  <c r="U187" i="11"/>
  <c r="U12" i="11"/>
  <c r="U84" i="11"/>
  <c r="U210" i="11"/>
  <c r="U191" i="11"/>
  <c r="U27" i="11"/>
  <c r="U50" i="11"/>
  <c r="U30" i="11"/>
  <c r="U20" i="11"/>
  <c r="U181" i="11"/>
  <c r="U23" i="11"/>
  <c r="U76" i="11"/>
  <c r="U135" i="11"/>
  <c r="U155" i="11"/>
  <c r="U17" i="11"/>
  <c r="U25" i="11"/>
  <c r="U140" i="11"/>
  <c r="U124" i="11"/>
  <c r="U194" i="11"/>
  <c r="U43" i="11"/>
  <c r="U179" i="11"/>
  <c r="U164" i="11"/>
  <c r="U42" i="11"/>
  <c r="U119" i="11"/>
  <c r="U49" i="11"/>
  <c r="U87" i="11"/>
  <c r="U180" i="11"/>
  <c r="U36" i="11"/>
  <c r="U79" i="11"/>
  <c r="P89" i="11"/>
  <c r="P183" i="11"/>
  <c r="P129" i="11"/>
  <c r="P47" i="11"/>
  <c r="P29" i="11"/>
  <c r="P113" i="11"/>
  <c r="P185" i="11"/>
  <c r="P175" i="11"/>
  <c r="P32" i="11"/>
  <c r="P14" i="11"/>
  <c r="P46" i="11"/>
  <c r="P16" i="11"/>
  <c r="P218" i="11"/>
  <c r="P199" i="11"/>
  <c r="P72" i="11"/>
  <c r="P156" i="11"/>
  <c r="P157" i="11"/>
  <c r="P98" i="11"/>
  <c r="P153" i="11"/>
  <c r="P162" i="11"/>
  <c r="P111" i="11"/>
  <c r="P170" i="11"/>
  <c r="P95" i="11"/>
  <c r="P177" i="11"/>
  <c r="P99" i="11"/>
  <c r="P52" i="11"/>
  <c r="P24" i="11"/>
  <c r="P150" i="11"/>
  <c r="P142" i="11"/>
  <c r="P220" i="11"/>
  <c r="P51" i="11"/>
  <c r="P26" i="11"/>
  <c r="P158" i="11"/>
  <c r="P138" i="11"/>
  <c r="P75" i="11"/>
  <c r="P125" i="11"/>
  <c r="P167" i="11"/>
  <c r="P122" i="11"/>
  <c r="P132" i="11"/>
  <c r="P13" i="11"/>
  <c r="P19" i="11"/>
  <c r="P178" i="11"/>
  <c r="P128" i="11"/>
  <c r="P196" i="11"/>
  <c r="P176" i="11"/>
  <c r="P116" i="11"/>
  <c r="P21" i="11"/>
  <c r="P184" i="11"/>
  <c r="P143" i="11"/>
  <c r="P154" i="11"/>
  <c r="P91" i="11"/>
  <c r="P64" i="11"/>
  <c r="P60" i="11"/>
  <c r="P108" i="11"/>
  <c r="P11" i="11"/>
  <c r="P121" i="11"/>
  <c r="P53" i="11"/>
  <c r="P148" i="11"/>
  <c r="P107" i="11"/>
  <c r="P41" i="11"/>
  <c r="P97" i="11"/>
  <c r="P106" i="11"/>
  <c r="P55" i="11"/>
  <c r="P198" i="11"/>
  <c r="P127" i="11"/>
  <c r="P62" i="11"/>
  <c r="P67" i="11"/>
  <c r="P35" i="11"/>
  <c r="P105" i="11"/>
  <c r="P211" i="11"/>
  <c r="P96" i="11"/>
  <c r="P118" i="11"/>
  <c r="P28" i="11"/>
  <c r="P174" i="11"/>
  <c r="P88" i="11"/>
  <c r="P190" i="11"/>
  <c r="P15" i="11"/>
  <c r="P104" i="11"/>
  <c r="P206" i="11"/>
  <c r="P222" i="11"/>
  <c r="P44" i="11"/>
  <c r="P219" i="11"/>
  <c r="P109" i="11"/>
  <c r="P182" i="11"/>
  <c r="P86" i="11"/>
  <c r="P103" i="11"/>
  <c r="P68" i="11"/>
  <c r="P66" i="11"/>
  <c r="P131" i="11"/>
  <c r="P70" i="11"/>
  <c r="P57" i="11"/>
  <c r="P137" i="11"/>
  <c r="P171" i="11"/>
  <c r="P165" i="11"/>
  <c r="P34" i="11"/>
  <c r="P80" i="11"/>
  <c r="P136" i="11"/>
  <c r="P203" i="11"/>
  <c r="P161" i="11"/>
  <c r="P126" i="11"/>
  <c r="P38" i="11"/>
  <c r="P22" i="11"/>
  <c r="P192" i="11"/>
  <c r="P81" i="11"/>
  <c r="P134" i="11"/>
  <c r="P144" i="11"/>
  <c r="P223" i="11"/>
  <c r="P77" i="11"/>
  <c r="P193" i="11"/>
  <c r="P205" i="11"/>
  <c r="P10" i="11"/>
  <c r="P149" i="11"/>
  <c r="P65" i="11"/>
  <c r="P139" i="11"/>
  <c r="P18" i="11"/>
  <c r="P197" i="11"/>
  <c r="P169" i="11"/>
  <c r="P74" i="11"/>
  <c r="P90" i="11"/>
  <c r="P33" i="11"/>
  <c r="P31" i="11"/>
  <c r="P188" i="11"/>
  <c r="P123" i="11"/>
  <c r="P146" i="11"/>
  <c r="P71" i="11"/>
  <c r="P213" i="11"/>
  <c r="P201" i="11"/>
  <c r="P212" i="11"/>
  <c r="P147" i="11"/>
  <c r="P117" i="11"/>
  <c r="P151" i="11"/>
  <c r="P195" i="11"/>
  <c r="P159" i="11"/>
  <c r="P92" i="11"/>
  <c r="P200" i="11"/>
  <c r="P152" i="11"/>
  <c r="BG113" i="11"/>
  <c r="BG15" i="11"/>
  <c r="BG150" i="11"/>
  <c r="BG104" i="11"/>
  <c r="BG72" i="11"/>
  <c r="BG206" i="11"/>
  <c r="BG142" i="11"/>
  <c r="BG222" i="11"/>
  <c r="BG156" i="11"/>
  <c r="BG89" i="11"/>
  <c r="BG129" i="11"/>
  <c r="BG29" i="11"/>
  <c r="BG218" i="11"/>
  <c r="BG183" i="11"/>
  <c r="BG47" i="11"/>
  <c r="BG44" i="11"/>
  <c r="BG16" i="11"/>
  <c r="BG96" i="11"/>
  <c r="BG157" i="11"/>
  <c r="BG98" i="11"/>
  <c r="BG153" i="11"/>
  <c r="BG162" i="11"/>
  <c r="BG111" i="11"/>
  <c r="BG170" i="11"/>
  <c r="BG95" i="11"/>
  <c r="BG177" i="11"/>
  <c r="BG99" i="11"/>
  <c r="BG52" i="11"/>
  <c r="BG175" i="11"/>
  <c r="BG14" i="11"/>
  <c r="BG126" i="11"/>
  <c r="BG38" i="11"/>
  <c r="BG22" i="11"/>
  <c r="BG192" i="11"/>
  <c r="BG81" i="11"/>
  <c r="BG134" i="11"/>
  <c r="BG144" i="11"/>
  <c r="BG223" i="11"/>
  <c r="BG77" i="11"/>
  <c r="BG193" i="11"/>
  <c r="BG205" i="11"/>
  <c r="BG10" i="11"/>
  <c r="BG149" i="11"/>
  <c r="BG65" i="11"/>
  <c r="BG139" i="11"/>
  <c r="BG18" i="11"/>
  <c r="BG197" i="11"/>
  <c r="BG169" i="11"/>
  <c r="BG74" i="11"/>
  <c r="BG90" i="11"/>
  <c r="BG33" i="11"/>
  <c r="BG31" i="11"/>
  <c r="BG188" i="11"/>
  <c r="BG123" i="11"/>
  <c r="BG146" i="11"/>
  <c r="BG71" i="11"/>
  <c r="BG213" i="11"/>
  <c r="BG201" i="11"/>
  <c r="BG212" i="11"/>
  <c r="BG147" i="11"/>
  <c r="BG117" i="11"/>
  <c r="BG151" i="11"/>
  <c r="BG195" i="11"/>
  <c r="BG159" i="11"/>
  <c r="BG92" i="11"/>
  <c r="BG200" i="11"/>
  <c r="BG209" i="11"/>
  <c r="BG185" i="11"/>
  <c r="BG32" i="11"/>
  <c r="BG46" i="11"/>
  <c r="BG194" i="11"/>
  <c r="BG118" i="11"/>
  <c r="BG28" i="11"/>
  <c r="BG174" i="11"/>
  <c r="BG88" i="11"/>
  <c r="BG190" i="11"/>
  <c r="BC185" i="11"/>
  <c r="BC175" i="11"/>
  <c r="BC32" i="11"/>
  <c r="BC14" i="11"/>
  <c r="BC46" i="11"/>
  <c r="BC89" i="11"/>
  <c r="BC183" i="11"/>
  <c r="BC129" i="11"/>
  <c r="BC47" i="11"/>
  <c r="BC29" i="11"/>
  <c r="BC150" i="11"/>
  <c r="BC142" i="11"/>
  <c r="BC199" i="11"/>
  <c r="BC220" i="11"/>
  <c r="BC51" i="11"/>
  <c r="BC26" i="11"/>
  <c r="BC158" i="11"/>
  <c r="BC138" i="11"/>
  <c r="BC75" i="11"/>
  <c r="BC125" i="11"/>
  <c r="BC167" i="11"/>
  <c r="BC122" i="11"/>
  <c r="BC132" i="11"/>
  <c r="BC13" i="11"/>
  <c r="BC19" i="11"/>
  <c r="BC178" i="11"/>
  <c r="BC128" i="11"/>
  <c r="BC196" i="11"/>
  <c r="BC176" i="11"/>
  <c r="BC116" i="11"/>
  <c r="BC21" i="11"/>
  <c r="BC184" i="11"/>
  <c r="BC143" i="11"/>
  <c r="BC154" i="11"/>
  <c r="BC91" i="11"/>
  <c r="BC64" i="11"/>
  <c r="BC60" i="11"/>
  <c r="BC108" i="11"/>
  <c r="BC11" i="11"/>
  <c r="BC121" i="11"/>
  <c r="BC53" i="11"/>
  <c r="BC148" i="11"/>
  <c r="BC107" i="11"/>
  <c r="BC41" i="11"/>
  <c r="BC97" i="11"/>
  <c r="BC106" i="11"/>
  <c r="BC55" i="11"/>
  <c r="BC198" i="11"/>
  <c r="BC127" i="11"/>
  <c r="BC62" i="11"/>
  <c r="BC67" i="11"/>
  <c r="BC35" i="11"/>
  <c r="BC105" i="11"/>
  <c r="BC211" i="11"/>
  <c r="BC96" i="11"/>
  <c r="BC157" i="11"/>
  <c r="BC98" i="11"/>
  <c r="BC153" i="11"/>
  <c r="BC162" i="11"/>
  <c r="BC111" i="11"/>
  <c r="BC170" i="11"/>
  <c r="BC95" i="11"/>
  <c r="BC177" i="11"/>
  <c r="BC99" i="11"/>
  <c r="BC52" i="11"/>
  <c r="BC113" i="11"/>
  <c r="BC72" i="11"/>
  <c r="BC156" i="11"/>
  <c r="BC218" i="11"/>
  <c r="BC24" i="11"/>
  <c r="BC219" i="11"/>
  <c r="BC109" i="11"/>
  <c r="BC182" i="11"/>
  <c r="BC86" i="11"/>
  <c r="BC103" i="11"/>
  <c r="BC68" i="11"/>
  <c r="BC66" i="11"/>
  <c r="BC131" i="11"/>
  <c r="BC70" i="11"/>
  <c r="BC57" i="11"/>
  <c r="BC137" i="11"/>
  <c r="BC171" i="11"/>
  <c r="BC165" i="11"/>
  <c r="BC34" i="11"/>
  <c r="BC80" i="11"/>
  <c r="BC136" i="11"/>
  <c r="BC203" i="11"/>
  <c r="BC161" i="11"/>
  <c r="BC194" i="11"/>
  <c r="BC118" i="11"/>
  <c r="BC28" i="11"/>
  <c r="BC174" i="11"/>
  <c r="BC88" i="11"/>
  <c r="BC190" i="11"/>
  <c r="BC15" i="11"/>
  <c r="BC104" i="11"/>
  <c r="BC206" i="11"/>
  <c r="BC222" i="11"/>
  <c r="BC44" i="11"/>
  <c r="BC16" i="11"/>
  <c r="BC126" i="11"/>
  <c r="BC38" i="11"/>
  <c r="BC22" i="11"/>
  <c r="BC192" i="11"/>
  <c r="BC81" i="11"/>
  <c r="BC134" i="11"/>
  <c r="BC144" i="11"/>
  <c r="BC223" i="11"/>
  <c r="BC77" i="11"/>
  <c r="BC193" i="11"/>
  <c r="BC205" i="11"/>
  <c r="BC10" i="11"/>
  <c r="BC149" i="11"/>
  <c r="BC65" i="11"/>
  <c r="BC139" i="11"/>
  <c r="BC18" i="11"/>
  <c r="BC197" i="11"/>
  <c r="BC169" i="11"/>
  <c r="BC74" i="11"/>
  <c r="BC90" i="11"/>
  <c r="BC33" i="11"/>
  <c r="BC31" i="11"/>
  <c r="BC188" i="11"/>
  <c r="BC123" i="11"/>
  <c r="BC146" i="11"/>
  <c r="BC71" i="11"/>
  <c r="BC213" i="11"/>
  <c r="BC201" i="11"/>
  <c r="BC212" i="11"/>
  <c r="BC147" i="11"/>
  <c r="BC117" i="11"/>
  <c r="BC151" i="11"/>
  <c r="BC195" i="11"/>
  <c r="BC159" i="11"/>
  <c r="BC92" i="11"/>
  <c r="BC200" i="11"/>
  <c r="AY185" i="11"/>
  <c r="AY175" i="11"/>
  <c r="AY32" i="11"/>
  <c r="AY14" i="11"/>
  <c r="AY46" i="11"/>
  <c r="AY89" i="11"/>
  <c r="AY183" i="11"/>
  <c r="AY129" i="11"/>
  <c r="AY47" i="11"/>
  <c r="AY29" i="11"/>
  <c r="AY218" i="11"/>
  <c r="AY113" i="11"/>
  <c r="AY15" i="11"/>
  <c r="AY150" i="11"/>
  <c r="AY104" i="11"/>
  <c r="AY72" i="11"/>
  <c r="AY206" i="11"/>
  <c r="AY142" i="11"/>
  <c r="AY222" i="11"/>
  <c r="AY156" i="11"/>
  <c r="AY44" i="11"/>
  <c r="AY16" i="11"/>
  <c r="AY96" i="11"/>
  <c r="AY157" i="11"/>
  <c r="AY98" i="11"/>
  <c r="AY153" i="11"/>
  <c r="AY162" i="11"/>
  <c r="AY111" i="11"/>
  <c r="AY170" i="11"/>
  <c r="AY95" i="11"/>
  <c r="AY177" i="11"/>
  <c r="AY99" i="11"/>
  <c r="AY52" i="11"/>
  <c r="AY199" i="11"/>
  <c r="AY51" i="11"/>
  <c r="AY158" i="11"/>
  <c r="AY75" i="11"/>
  <c r="AY167" i="11"/>
  <c r="AY132" i="11"/>
  <c r="AY19" i="11"/>
  <c r="AY128" i="11"/>
  <c r="AY176" i="11"/>
  <c r="AY21" i="11"/>
  <c r="AY143" i="11"/>
  <c r="AY91" i="11"/>
  <c r="AY60" i="11"/>
  <c r="AY11" i="11"/>
  <c r="AY53" i="11"/>
  <c r="AY107" i="11"/>
  <c r="AY97" i="11"/>
  <c r="AY55" i="11"/>
  <c r="AY127" i="11"/>
  <c r="AY67" i="11"/>
  <c r="AY105" i="11"/>
  <c r="AY126" i="11"/>
  <c r="AY38" i="11"/>
  <c r="AY22" i="11"/>
  <c r="AY192" i="11"/>
  <c r="AY81" i="11"/>
  <c r="AY134" i="11"/>
  <c r="AY144" i="11"/>
  <c r="AY223" i="11"/>
  <c r="AY77" i="11"/>
  <c r="AY193" i="11"/>
  <c r="AY205" i="11"/>
  <c r="AY10" i="11"/>
  <c r="AY149" i="11"/>
  <c r="AY65" i="11"/>
  <c r="AY139" i="11"/>
  <c r="AY18" i="11"/>
  <c r="AY197" i="11"/>
  <c r="AY169" i="11"/>
  <c r="AY74" i="11"/>
  <c r="AY90" i="11"/>
  <c r="AY33" i="11"/>
  <c r="AY31" i="11"/>
  <c r="AY188" i="11"/>
  <c r="AY123" i="11"/>
  <c r="AY146" i="11"/>
  <c r="AY71" i="11"/>
  <c r="AY213" i="11"/>
  <c r="AY201" i="11"/>
  <c r="AY212" i="11"/>
  <c r="AY147" i="11"/>
  <c r="AY117" i="11"/>
  <c r="AY151" i="11"/>
  <c r="AY195" i="11"/>
  <c r="AY159" i="11"/>
  <c r="AY92" i="11"/>
  <c r="AY200" i="11"/>
  <c r="AY220" i="11"/>
  <c r="AY26" i="11"/>
  <c r="AY138" i="11"/>
  <c r="AY125" i="11"/>
  <c r="AY122" i="11"/>
  <c r="AY13" i="11"/>
  <c r="AY178" i="11"/>
  <c r="AY196" i="11"/>
  <c r="AY116" i="11"/>
  <c r="AY184" i="11"/>
  <c r="AY154" i="11"/>
  <c r="AY64" i="11"/>
  <c r="AY108" i="11"/>
  <c r="AY121" i="11"/>
  <c r="AY148" i="11"/>
  <c r="AY41" i="11"/>
  <c r="AY106" i="11"/>
  <c r="AY198" i="11"/>
  <c r="AY62" i="11"/>
  <c r="AY35" i="11"/>
  <c r="AY211" i="11"/>
  <c r="AY194" i="11"/>
  <c r="AY118" i="11"/>
  <c r="AY28" i="11"/>
  <c r="AY174" i="11"/>
  <c r="AY88" i="11"/>
  <c r="AY190" i="11"/>
  <c r="AU89" i="11"/>
  <c r="AU183" i="11"/>
  <c r="AU129" i="11"/>
  <c r="AU47" i="11"/>
  <c r="AU29" i="11"/>
  <c r="AU185" i="11"/>
  <c r="AU175" i="11"/>
  <c r="AU32" i="11"/>
  <c r="AU14" i="11"/>
  <c r="AU46" i="11"/>
  <c r="AU16" i="11"/>
  <c r="AU218" i="11"/>
  <c r="AU15" i="11"/>
  <c r="AU206" i="11"/>
  <c r="AU44" i="11"/>
  <c r="AU96" i="11"/>
  <c r="AU157" i="11"/>
  <c r="AU98" i="11"/>
  <c r="AU153" i="11"/>
  <c r="AU162" i="11"/>
  <c r="AU111" i="11"/>
  <c r="AU170" i="11"/>
  <c r="AU95" i="11"/>
  <c r="AU177" i="11"/>
  <c r="AU99" i="11"/>
  <c r="AU52" i="11"/>
  <c r="AU104" i="11"/>
  <c r="AU222" i="11"/>
  <c r="AU199" i="11"/>
  <c r="AU220" i="11"/>
  <c r="AU51" i="11"/>
  <c r="AU26" i="11"/>
  <c r="AU158" i="11"/>
  <c r="AU138" i="11"/>
  <c r="AU75" i="11"/>
  <c r="AU125" i="11"/>
  <c r="AU167" i="11"/>
  <c r="AU122" i="11"/>
  <c r="AU132" i="11"/>
  <c r="AU13" i="11"/>
  <c r="AU19" i="11"/>
  <c r="AU178" i="11"/>
  <c r="AU128" i="11"/>
  <c r="AU196" i="11"/>
  <c r="AU176" i="11"/>
  <c r="AU116" i="11"/>
  <c r="AU21" i="11"/>
  <c r="AU184" i="11"/>
  <c r="AU143" i="11"/>
  <c r="AU154" i="11"/>
  <c r="AU91" i="11"/>
  <c r="AU64" i="11"/>
  <c r="AU60" i="11"/>
  <c r="AU108" i="11"/>
  <c r="AU11" i="11"/>
  <c r="AU121" i="11"/>
  <c r="AU53" i="11"/>
  <c r="AU148" i="11"/>
  <c r="AU107" i="11"/>
  <c r="AU41" i="11"/>
  <c r="AU97" i="11"/>
  <c r="AU106" i="11"/>
  <c r="AU55" i="11"/>
  <c r="AU198" i="11"/>
  <c r="AU127" i="11"/>
  <c r="AU62" i="11"/>
  <c r="AU67" i="11"/>
  <c r="AU35" i="11"/>
  <c r="AU105" i="11"/>
  <c r="AU211" i="11"/>
  <c r="AU194" i="11"/>
  <c r="AU118" i="11"/>
  <c r="AU28" i="11"/>
  <c r="AU174" i="11"/>
  <c r="AU88" i="11"/>
  <c r="AU190" i="11"/>
  <c r="AU24" i="11"/>
  <c r="AU219" i="11"/>
  <c r="AU109" i="11"/>
  <c r="AU182" i="11"/>
  <c r="AU86" i="11"/>
  <c r="AU103" i="11"/>
  <c r="AU68" i="11"/>
  <c r="AU66" i="11"/>
  <c r="AU131" i="11"/>
  <c r="AU70" i="11"/>
  <c r="AU57" i="11"/>
  <c r="AU137" i="11"/>
  <c r="AU171" i="11"/>
  <c r="AU165" i="11"/>
  <c r="AU34" i="11"/>
  <c r="AU80" i="11"/>
  <c r="AU136" i="11"/>
  <c r="AU203" i="11"/>
  <c r="AU161" i="11"/>
  <c r="AU126" i="11"/>
  <c r="AU38" i="11"/>
  <c r="AU22" i="11"/>
  <c r="AU192" i="11"/>
  <c r="AU81" i="11"/>
  <c r="AU134" i="11"/>
  <c r="AU144" i="11"/>
  <c r="AU223" i="11"/>
  <c r="AU77" i="11"/>
  <c r="AU193" i="11"/>
  <c r="AU205" i="11"/>
  <c r="AU10" i="11"/>
  <c r="AU149" i="11"/>
  <c r="AU65" i="11"/>
  <c r="AU139" i="11"/>
  <c r="AU18" i="11"/>
  <c r="AU197" i="11"/>
  <c r="AU169" i="11"/>
  <c r="AU74" i="11"/>
  <c r="AU90" i="11"/>
  <c r="AU33" i="11"/>
  <c r="AU31" i="11"/>
  <c r="AU188" i="11"/>
  <c r="AU123" i="11"/>
  <c r="AU146" i="11"/>
  <c r="AU71" i="11"/>
  <c r="AU213" i="11"/>
  <c r="AU201" i="11"/>
  <c r="AU212" i="11"/>
  <c r="AU147" i="11"/>
  <c r="AU117" i="11"/>
  <c r="AU151" i="11"/>
  <c r="AU195" i="11"/>
  <c r="AU159" i="11"/>
  <c r="AU92" i="11"/>
  <c r="AU200" i="11"/>
  <c r="AQ89" i="11"/>
  <c r="AQ183" i="11"/>
  <c r="AQ129" i="11"/>
  <c r="AQ47" i="11"/>
  <c r="AQ29" i="11"/>
  <c r="AQ113" i="11"/>
  <c r="AQ15" i="11"/>
  <c r="AQ150" i="11"/>
  <c r="AQ104" i="11"/>
  <c r="AQ72" i="11"/>
  <c r="AQ206" i="11"/>
  <c r="AQ142" i="11"/>
  <c r="AQ222" i="11"/>
  <c r="AQ156" i="11"/>
  <c r="AQ44" i="11"/>
  <c r="AQ185" i="11"/>
  <c r="AQ175" i="11"/>
  <c r="AQ32" i="11"/>
  <c r="AQ14" i="11"/>
  <c r="AQ46" i="11"/>
  <c r="AQ96" i="11"/>
  <c r="AQ157" i="11"/>
  <c r="AQ98" i="11"/>
  <c r="AQ153" i="11"/>
  <c r="AQ162" i="11"/>
  <c r="AQ111" i="11"/>
  <c r="AQ170" i="11"/>
  <c r="AQ95" i="11"/>
  <c r="AQ177" i="11"/>
  <c r="AQ99" i="11"/>
  <c r="AQ52" i="11"/>
  <c r="AQ38" i="11"/>
  <c r="AQ22" i="11"/>
  <c r="AQ192" i="11"/>
  <c r="AQ81" i="11"/>
  <c r="AQ134" i="11"/>
  <c r="AQ144" i="11"/>
  <c r="AQ223" i="11"/>
  <c r="AQ77" i="11"/>
  <c r="AQ193" i="11"/>
  <c r="AQ205" i="11"/>
  <c r="AQ10" i="11"/>
  <c r="AQ149" i="11"/>
  <c r="AQ65" i="11"/>
  <c r="AQ139" i="11"/>
  <c r="AQ18" i="11"/>
  <c r="AQ197" i="11"/>
  <c r="AQ169" i="11"/>
  <c r="AQ74" i="11"/>
  <c r="AQ90" i="11"/>
  <c r="AQ33" i="11"/>
  <c r="AQ31" i="11"/>
  <c r="AQ188" i="11"/>
  <c r="AQ123" i="11"/>
  <c r="AQ146" i="11"/>
  <c r="AQ71" i="11"/>
  <c r="AQ213" i="11"/>
  <c r="AQ201" i="11"/>
  <c r="AQ212" i="11"/>
  <c r="AQ147" i="11"/>
  <c r="AQ117" i="11"/>
  <c r="AQ151" i="11"/>
  <c r="AQ195" i="11"/>
  <c r="AQ159" i="11"/>
  <c r="AQ92" i="11"/>
  <c r="AQ200" i="11"/>
  <c r="AQ194" i="11"/>
  <c r="AQ118" i="11"/>
  <c r="AQ28" i="11"/>
  <c r="AQ174" i="11"/>
  <c r="AQ88" i="11"/>
  <c r="AQ190" i="11"/>
  <c r="AM183" i="11"/>
  <c r="AM47" i="11"/>
  <c r="AM113" i="11"/>
  <c r="AM72" i="11"/>
  <c r="AM156" i="11"/>
  <c r="AM218" i="11"/>
  <c r="AM199" i="11"/>
  <c r="AM220" i="11"/>
  <c r="AM51" i="11"/>
  <c r="AM26" i="11"/>
  <c r="AM158" i="11"/>
  <c r="AM138" i="11"/>
  <c r="AM75" i="11"/>
  <c r="AM125" i="11"/>
  <c r="AM167" i="11"/>
  <c r="AM122" i="11"/>
  <c r="AM132" i="11"/>
  <c r="AM13" i="11"/>
  <c r="AM19" i="11"/>
  <c r="AM178" i="11"/>
  <c r="AM128" i="11"/>
  <c r="AM196" i="11"/>
  <c r="AM176" i="11"/>
  <c r="AM116" i="11"/>
  <c r="AM21" i="11"/>
  <c r="AM184" i="11"/>
  <c r="AM143" i="11"/>
  <c r="AM154" i="11"/>
  <c r="AM91" i="11"/>
  <c r="AM64" i="11"/>
  <c r="AM60" i="11"/>
  <c r="AM108" i="11"/>
  <c r="AM11" i="11"/>
  <c r="AM121" i="11"/>
  <c r="AM53" i="11"/>
  <c r="AM148" i="11"/>
  <c r="AM107" i="11"/>
  <c r="AM41" i="11"/>
  <c r="AM97" i="11"/>
  <c r="AM106" i="11"/>
  <c r="AM55" i="11"/>
  <c r="AM198" i="11"/>
  <c r="AM127" i="11"/>
  <c r="AM62" i="11"/>
  <c r="AM67" i="11"/>
  <c r="AM35" i="11"/>
  <c r="AM105" i="11"/>
  <c r="AM211" i="11"/>
  <c r="AM96" i="11"/>
  <c r="AM157" i="11"/>
  <c r="AM98" i="11"/>
  <c r="AM153" i="11"/>
  <c r="AM162" i="11"/>
  <c r="AM111" i="11"/>
  <c r="AM170" i="11"/>
  <c r="AM95" i="11"/>
  <c r="AM177" i="11"/>
  <c r="AM99" i="11"/>
  <c r="AM52" i="11"/>
  <c r="AM89" i="11"/>
  <c r="AM129" i="11"/>
  <c r="AM29" i="11"/>
  <c r="AM150" i="11"/>
  <c r="AM142" i="11"/>
  <c r="AM16" i="11"/>
  <c r="AM24" i="11"/>
  <c r="AM219" i="11"/>
  <c r="AM109" i="11"/>
  <c r="AM182" i="11"/>
  <c r="AM86" i="11"/>
  <c r="AM103" i="11"/>
  <c r="AM68" i="11"/>
  <c r="AM66" i="11"/>
  <c r="AM131" i="11"/>
  <c r="AM70" i="11"/>
  <c r="AM57" i="11"/>
  <c r="AM137" i="11"/>
  <c r="AM171" i="11"/>
  <c r="AM165" i="11"/>
  <c r="AM34" i="11"/>
  <c r="AM80" i="11"/>
  <c r="AM136" i="11"/>
  <c r="AM203" i="11"/>
  <c r="AM161" i="11"/>
  <c r="AM126" i="11"/>
  <c r="AM194" i="11"/>
  <c r="AM118" i="11"/>
  <c r="AM28" i="11"/>
  <c r="AM174" i="11"/>
  <c r="AM88" i="11"/>
  <c r="AM190" i="11"/>
  <c r="AM38" i="11"/>
  <c r="AM22" i="11"/>
  <c r="AM192" i="11"/>
  <c r="AM81" i="11"/>
  <c r="AM134" i="11"/>
  <c r="AM144" i="11"/>
  <c r="AM223" i="11"/>
  <c r="AM77" i="11"/>
  <c r="AM193" i="11"/>
  <c r="AM205" i="11"/>
  <c r="AM10" i="11"/>
  <c r="AM149" i="11"/>
  <c r="AM65" i="11"/>
  <c r="AM139" i="11"/>
  <c r="AM18" i="11"/>
  <c r="AM197" i="11"/>
  <c r="AM169" i="11"/>
  <c r="AM74" i="11"/>
  <c r="AM90" i="11"/>
  <c r="AM33" i="11"/>
  <c r="AM31" i="11"/>
  <c r="AM188" i="11"/>
  <c r="AM123" i="11"/>
  <c r="AM146" i="11"/>
  <c r="AM71" i="11"/>
  <c r="AM213" i="11"/>
  <c r="AM201" i="11"/>
  <c r="AM212" i="11"/>
  <c r="AM147" i="11"/>
  <c r="AM117" i="11"/>
  <c r="AM151" i="11"/>
  <c r="AM195" i="11"/>
  <c r="AM159" i="11"/>
  <c r="AM92" i="11"/>
  <c r="AM200" i="11"/>
  <c r="AM152" i="11"/>
  <c r="AI89" i="11"/>
  <c r="AI183" i="11"/>
  <c r="AI129" i="11"/>
  <c r="AI47" i="11"/>
  <c r="AI29" i="11"/>
  <c r="AI113" i="11"/>
  <c r="AI185" i="11"/>
  <c r="AI175" i="11"/>
  <c r="AI32" i="11"/>
  <c r="AI14" i="11"/>
  <c r="AI46" i="11"/>
  <c r="AI16" i="11"/>
  <c r="AI15" i="11"/>
  <c r="AI150" i="11"/>
  <c r="AI104" i="11"/>
  <c r="AI72" i="11"/>
  <c r="AI206" i="11"/>
  <c r="AI142" i="11"/>
  <c r="AI222" i="11"/>
  <c r="AI156" i="11"/>
  <c r="AI44" i="11"/>
  <c r="AI218" i="11"/>
  <c r="AI199" i="11"/>
  <c r="AI96" i="11"/>
  <c r="AI157" i="11"/>
  <c r="AI98" i="11"/>
  <c r="AI153" i="11"/>
  <c r="AI162" i="11"/>
  <c r="AI111" i="11"/>
  <c r="AI170" i="11"/>
  <c r="AI95" i="11"/>
  <c r="AI177" i="11"/>
  <c r="AI99" i="11"/>
  <c r="AI52" i="11"/>
  <c r="AI24" i="11"/>
  <c r="AI220" i="11"/>
  <c r="AI26" i="11"/>
  <c r="AI138" i="11"/>
  <c r="AI125" i="11"/>
  <c r="AI122" i="11"/>
  <c r="AI13" i="11"/>
  <c r="AI178" i="11"/>
  <c r="AI196" i="11"/>
  <c r="AI116" i="11"/>
  <c r="AI184" i="11"/>
  <c r="AI154" i="11"/>
  <c r="AI64" i="11"/>
  <c r="AI108" i="11"/>
  <c r="AI121" i="11"/>
  <c r="AI148" i="11"/>
  <c r="AI41" i="11"/>
  <c r="AI106" i="11"/>
  <c r="AI198" i="11"/>
  <c r="AI62" i="11"/>
  <c r="AI35" i="11"/>
  <c r="AI211" i="11"/>
  <c r="AI38" i="11"/>
  <c r="AI22" i="11"/>
  <c r="AI192" i="11"/>
  <c r="AI81" i="11"/>
  <c r="AI134" i="11"/>
  <c r="AI144" i="11"/>
  <c r="AI223" i="11"/>
  <c r="AI77" i="11"/>
  <c r="AI193" i="11"/>
  <c r="AI205" i="11"/>
  <c r="AI10" i="11"/>
  <c r="AI149" i="11"/>
  <c r="AI65" i="11"/>
  <c r="AI139" i="11"/>
  <c r="AI18" i="11"/>
  <c r="AI197" i="11"/>
  <c r="AI169" i="11"/>
  <c r="AI74" i="11"/>
  <c r="AI90" i="11"/>
  <c r="AI33" i="11"/>
  <c r="AI31" i="11"/>
  <c r="AI188" i="11"/>
  <c r="AI123" i="11"/>
  <c r="AI146" i="11"/>
  <c r="AI71" i="11"/>
  <c r="AI213" i="11"/>
  <c r="AI201" i="11"/>
  <c r="AI212" i="11"/>
  <c r="AI147" i="11"/>
  <c r="AI117" i="11"/>
  <c r="AI151" i="11"/>
  <c r="AI195" i="11"/>
  <c r="AI159" i="11"/>
  <c r="AI92" i="11"/>
  <c r="AI200" i="11"/>
  <c r="AI152" i="11"/>
  <c r="AI51" i="11"/>
  <c r="AI158" i="11"/>
  <c r="AI75" i="11"/>
  <c r="AI167" i="11"/>
  <c r="AI132" i="11"/>
  <c r="AI19" i="11"/>
  <c r="AI128" i="11"/>
  <c r="AI176" i="11"/>
  <c r="AI21" i="11"/>
  <c r="AI143" i="11"/>
  <c r="AI91" i="11"/>
  <c r="AI60" i="11"/>
  <c r="AI11" i="11"/>
  <c r="AI53" i="11"/>
  <c r="AI107" i="11"/>
  <c r="AI97" i="11"/>
  <c r="AI55" i="11"/>
  <c r="AI127" i="11"/>
  <c r="AI67" i="11"/>
  <c r="AI105" i="11"/>
  <c r="AI118" i="11"/>
  <c r="AI28" i="11"/>
  <c r="AI174" i="11"/>
  <c r="AI88" i="11"/>
  <c r="AI190" i="11"/>
  <c r="AE185" i="11"/>
  <c r="AE175" i="11"/>
  <c r="AE32" i="11"/>
  <c r="AE14" i="11"/>
  <c r="AE46" i="11"/>
  <c r="AE89" i="11"/>
  <c r="AE183" i="11"/>
  <c r="AE129" i="11"/>
  <c r="AE47" i="11"/>
  <c r="AE29" i="11"/>
  <c r="AE113" i="11"/>
  <c r="AE218" i="11"/>
  <c r="AE199" i="11"/>
  <c r="AE16" i="11"/>
  <c r="AE104" i="11"/>
  <c r="AE222" i="11"/>
  <c r="AE96" i="11"/>
  <c r="AE157" i="11"/>
  <c r="AE98" i="11"/>
  <c r="AE153" i="11"/>
  <c r="AE162" i="11"/>
  <c r="AE111" i="11"/>
  <c r="AE170" i="11"/>
  <c r="AE95" i="11"/>
  <c r="AE177" i="11"/>
  <c r="AE99" i="11"/>
  <c r="AE52" i="11"/>
  <c r="AE24" i="11"/>
  <c r="AE15" i="11"/>
  <c r="AE206" i="11"/>
  <c r="AE44" i="11"/>
  <c r="AE220" i="11"/>
  <c r="AE51" i="11"/>
  <c r="AE26" i="11"/>
  <c r="AE158" i="11"/>
  <c r="AE138" i="11"/>
  <c r="AE75" i="11"/>
  <c r="AE125" i="11"/>
  <c r="AE167" i="11"/>
  <c r="AE122" i="11"/>
  <c r="AE132" i="11"/>
  <c r="AE13" i="11"/>
  <c r="AE19" i="11"/>
  <c r="AE178" i="11"/>
  <c r="AE128" i="11"/>
  <c r="AE196" i="11"/>
  <c r="AE176" i="11"/>
  <c r="AE116" i="11"/>
  <c r="AE21" i="11"/>
  <c r="AE184" i="11"/>
  <c r="AE143" i="11"/>
  <c r="AE154" i="11"/>
  <c r="AE91" i="11"/>
  <c r="AE64" i="11"/>
  <c r="AE60" i="11"/>
  <c r="AE108" i="11"/>
  <c r="AE11" i="11"/>
  <c r="AE121" i="11"/>
  <c r="AE53" i="11"/>
  <c r="AE148" i="11"/>
  <c r="AE107" i="11"/>
  <c r="AE41" i="11"/>
  <c r="AE97" i="11"/>
  <c r="AE106" i="11"/>
  <c r="AE55" i="11"/>
  <c r="AE198" i="11"/>
  <c r="AE127" i="11"/>
  <c r="AE62" i="11"/>
  <c r="AE67" i="11"/>
  <c r="AE35" i="11"/>
  <c r="AE105" i="11"/>
  <c r="AE211" i="11"/>
  <c r="AE150" i="11"/>
  <c r="AE72" i="11"/>
  <c r="AE142" i="11"/>
  <c r="AE156" i="11"/>
  <c r="AE118" i="11"/>
  <c r="AE28" i="11"/>
  <c r="AE174" i="11"/>
  <c r="AE88" i="11"/>
  <c r="AE190" i="11"/>
  <c r="AE219" i="11"/>
  <c r="AE109" i="11"/>
  <c r="AE182" i="11"/>
  <c r="AE86" i="11"/>
  <c r="AE103" i="11"/>
  <c r="AE68" i="11"/>
  <c r="AE66" i="11"/>
  <c r="AE131" i="11"/>
  <c r="AE70" i="11"/>
  <c r="AE57" i="11"/>
  <c r="AE137" i="11"/>
  <c r="AE171" i="11"/>
  <c r="AE165" i="11"/>
  <c r="AE34" i="11"/>
  <c r="AE80" i="11"/>
  <c r="AE136" i="11"/>
  <c r="AE203" i="11"/>
  <c r="AE161" i="11"/>
  <c r="AE126" i="11"/>
  <c r="AE38" i="11"/>
  <c r="AE22" i="11"/>
  <c r="AE192" i="11"/>
  <c r="AE81" i="11"/>
  <c r="AE134" i="11"/>
  <c r="AE144" i="11"/>
  <c r="AE223" i="11"/>
  <c r="AE77" i="11"/>
  <c r="AE193" i="11"/>
  <c r="AE205" i="11"/>
  <c r="AE10" i="11"/>
  <c r="AE149" i="11"/>
  <c r="AE65" i="11"/>
  <c r="AE139" i="11"/>
  <c r="AE18" i="11"/>
  <c r="AE197" i="11"/>
  <c r="AE169" i="11"/>
  <c r="AE74" i="11"/>
  <c r="AE90" i="11"/>
  <c r="AE33" i="11"/>
  <c r="AE31" i="11"/>
  <c r="AE188" i="11"/>
  <c r="AE123" i="11"/>
  <c r="AE146" i="11"/>
  <c r="AE71" i="11"/>
  <c r="AE213" i="11"/>
  <c r="AE201" i="11"/>
  <c r="AE212" i="11"/>
  <c r="AE147" i="11"/>
  <c r="AE117" i="11"/>
  <c r="AE151" i="11"/>
  <c r="AE195" i="11"/>
  <c r="AE159" i="11"/>
  <c r="AE92" i="11"/>
  <c r="AE200" i="11"/>
  <c r="AE152" i="11"/>
  <c r="AA15" i="11"/>
  <c r="AA150" i="11"/>
  <c r="AA104" i="11"/>
  <c r="AA72" i="11"/>
  <c r="AA206" i="11"/>
  <c r="AA142" i="11"/>
  <c r="AA222" i="11"/>
  <c r="AA156" i="11"/>
  <c r="AA44" i="11"/>
  <c r="AA175" i="11"/>
  <c r="AA14" i="11"/>
  <c r="AA16" i="11"/>
  <c r="AA185" i="11"/>
  <c r="AA32" i="11"/>
  <c r="AA46" i="11"/>
  <c r="AA218" i="11"/>
  <c r="AA199" i="11"/>
  <c r="AA96" i="11"/>
  <c r="AA157" i="11"/>
  <c r="AA98" i="11"/>
  <c r="AA153" i="11"/>
  <c r="AA162" i="11"/>
  <c r="AA111" i="11"/>
  <c r="AA170" i="11"/>
  <c r="AA95" i="11"/>
  <c r="AA177" i="11"/>
  <c r="AA99" i="11"/>
  <c r="AA52" i="11"/>
  <c r="AA24" i="11"/>
  <c r="AA183" i="11"/>
  <c r="AA47" i="11"/>
  <c r="AA113" i="11"/>
  <c r="AA38" i="11"/>
  <c r="AA22" i="11"/>
  <c r="AA192" i="11"/>
  <c r="AA81" i="11"/>
  <c r="AA134" i="11"/>
  <c r="AA144" i="11"/>
  <c r="AA223" i="11"/>
  <c r="AA77" i="11"/>
  <c r="AA193" i="11"/>
  <c r="AA205" i="11"/>
  <c r="AA10" i="11"/>
  <c r="AA149" i="11"/>
  <c r="AA65" i="11"/>
  <c r="AA139" i="11"/>
  <c r="AA18" i="11"/>
  <c r="AA197" i="11"/>
  <c r="AA169" i="11"/>
  <c r="AA74" i="11"/>
  <c r="AA90" i="11"/>
  <c r="AA33" i="11"/>
  <c r="AA31" i="11"/>
  <c r="AA188" i="11"/>
  <c r="AA123" i="11"/>
  <c r="AA146" i="11"/>
  <c r="AA71" i="11"/>
  <c r="AA213" i="11"/>
  <c r="AA201" i="11"/>
  <c r="AA212" i="11"/>
  <c r="AA147" i="11"/>
  <c r="AA117" i="11"/>
  <c r="AA151" i="11"/>
  <c r="AA195" i="11"/>
  <c r="AA159" i="11"/>
  <c r="AA92" i="11"/>
  <c r="AA200" i="11"/>
  <c r="AA152" i="11"/>
  <c r="AA89" i="11"/>
  <c r="AA129" i="11"/>
  <c r="AA29" i="11"/>
  <c r="AA118" i="11"/>
  <c r="AA28" i="11"/>
  <c r="AA174" i="11"/>
  <c r="AA88" i="11"/>
  <c r="AA190" i="11"/>
  <c r="V89" i="11"/>
  <c r="V183" i="11"/>
  <c r="V129" i="11"/>
  <c r="V47" i="11"/>
  <c r="V29" i="11"/>
  <c r="V113" i="11"/>
  <c r="V185" i="11"/>
  <c r="V175" i="11"/>
  <c r="V32" i="11"/>
  <c r="V14" i="11"/>
  <c r="V46" i="11"/>
  <c r="V150" i="11"/>
  <c r="V142" i="11"/>
  <c r="V220" i="11"/>
  <c r="V51" i="11"/>
  <c r="V26" i="11"/>
  <c r="V158" i="11"/>
  <c r="V138" i="11"/>
  <c r="V75" i="11"/>
  <c r="V125" i="11"/>
  <c r="V167" i="11"/>
  <c r="V122" i="11"/>
  <c r="V132" i="11"/>
  <c r="V13" i="11"/>
  <c r="V19" i="11"/>
  <c r="V178" i="11"/>
  <c r="V128" i="11"/>
  <c r="V196" i="11"/>
  <c r="V176" i="11"/>
  <c r="V116" i="11"/>
  <c r="V21" i="11"/>
  <c r="V184" i="11"/>
  <c r="V143" i="11"/>
  <c r="V154" i="11"/>
  <c r="V91" i="11"/>
  <c r="V64" i="11"/>
  <c r="V60" i="11"/>
  <c r="V108" i="11"/>
  <c r="V11" i="11"/>
  <c r="V121" i="11"/>
  <c r="V53" i="11"/>
  <c r="V148" i="11"/>
  <c r="V107" i="11"/>
  <c r="V41" i="11"/>
  <c r="V97" i="11"/>
  <c r="V106" i="11"/>
  <c r="V55" i="11"/>
  <c r="V198" i="11"/>
  <c r="V127" i="11"/>
  <c r="V62" i="11"/>
  <c r="V67" i="11"/>
  <c r="V35" i="11"/>
  <c r="V105" i="11"/>
  <c r="V211" i="11"/>
  <c r="V96" i="11"/>
  <c r="V157" i="11"/>
  <c r="V98" i="11"/>
  <c r="V153" i="11"/>
  <c r="V162" i="11"/>
  <c r="V111" i="11"/>
  <c r="V170" i="11"/>
  <c r="V95" i="11"/>
  <c r="V177" i="11"/>
  <c r="V99" i="11"/>
  <c r="V52" i="11"/>
  <c r="V24" i="11"/>
  <c r="V72" i="11"/>
  <c r="V156" i="11"/>
  <c r="V15" i="11"/>
  <c r="V104" i="11"/>
  <c r="V206" i="11"/>
  <c r="V222" i="11"/>
  <c r="V44" i="11"/>
  <c r="V219" i="11"/>
  <c r="V109" i="11"/>
  <c r="V182" i="11"/>
  <c r="V86" i="11"/>
  <c r="V103" i="11"/>
  <c r="V68" i="11"/>
  <c r="V66" i="11"/>
  <c r="V131" i="11"/>
  <c r="V70" i="11"/>
  <c r="V57" i="11"/>
  <c r="V137" i="11"/>
  <c r="V171" i="11"/>
  <c r="V165" i="11"/>
  <c r="V34" i="11"/>
  <c r="V80" i="11"/>
  <c r="V136" i="11"/>
  <c r="V203" i="11"/>
  <c r="V161" i="11"/>
  <c r="V126" i="11"/>
  <c r="V118" i="11"/>
  <c r="V28" i="11"/>
  <c r="V174" i="11"/>
  <c r="V88" i="11"/>
  <c r="V190" i="11"/>
  <c r="V38" i="11"/>
  <c r="V22" i="11"/>
  <c r="V192" i="11"/>
  <c r="V81" i="11"/>
  <c r="V134" i="11"/>
  <c r="V144" i="11"/>
  <c r="V223" i="11"/>
  <c r="V77" i="11"/>
  <c r="V193" i="11"/>
  <c r="V205" i="11"/>
  <c r="V10" i="11"/>
  <c r="V149" i="11"/>
  <c r="V65" i="11"/>
  <c r="V139" i="11"/>
  <c r="V18" i="11"/>
  <c r="V197" i="11"/>
  <c r="V169" i="11"/>
  <c r="V74" i="11"/>
  <c r="V90" i="11"/>
  <c r="V33" i="11"/>
  <c r="V31" i="11"/>
  <c r="V188" i="11"/>
  <c r="V123" i="11"/>
  <c r="V146" i="11"/>
  <c r="V71" i="11"/>
  <c r="V213" i="11"/>
  <c r="V201" i="11"/>
  <c r="V212" i="11"/>
  <c r="V147" i="11"/>
  <c r="V117" i="11"/>
  <c r="V151" i="11"/>
  <c r="V195" i="11"/>
  <c r="V159" i="11"/>
  <c r="V92" i="11"/>
  <c r="V200" i="11"/>
  <c r="V152" i="11"/>
  <c r="Q15" i="11"/>
  <c r="Q150" i="11"/>
  <c r="Q104" i="11"/>
  <c r="Q72" i="11"/>
  <c r="Q206" i="11"/>
  <c r="Q142" i="11"/>
  <c r="Q222" i="11"/>
  <c r="Q156" i="11"/>
  <c r="Q44" i="11"/>
  <c r="Q185" i="11"/>
  <c r="Q175" i="11"/>
  <c r="Q32" i="11"/>
  <c r="Q14" i="11"/>
  <c r="Q46" i="11"/>
  <c r="Q220" i="11"/>
  <c r="Q51" i="11"/>
  <c r="Q26" i="11"/>
  <c r="Q158" i="11"/>
  <c r="Q138" i="11"/>
  <c r="Q75" i="11"/>
  <c r="Q125" i="11"/>
  <c r="Q167" i="11"/>
  <c r="Q122" i="11"/>
  <c r="Q132" i="11"/>
  <c r="Q13" i="11"/>
  <c r="Q19" i="11"/>
  <c r="Q178" i="11"/>
  <c r="Q128" i="11"/>
  <c r="Q196" i="11"/>
  <c r="Q176" i="11"/>
  <c r="Q116" i="11"/>
  <c r="Q21" i="11"/>
  <c r="Q184" i="11"/>
  <c r="Q143" i="11"/>
  <c r="Q154" i="11"/>
  <c r="Q91" i="11"/>
  <c r="Q64" i="11"/>
  <c r="Q60" i="11"/>
  <c r="Q108" i="11"/>
  <c r="Q11" i="11"/>
  <c r="Q121" i="11"/>
  <c r="Q53" i="11"/>
  <c r="Q148" i="11"/>
  <c r="Q107" i="11"/>
  <c r="Q41" i="11"/>
  <c r="Q97" i="11"/>
  <c r="Q106" i="11"/>
  <c r="Q55" i="11"/>
  <c r="Q198" i="11"/>
  <c r="Q127" i="11"/>
  <c r="Q62" i="11"/>
  <c r="Q67" i="11"/>
  <c r="Q35" i="11"/>
  <c r="Q105" i="11"/>
  <c r="Q211" i="11"/>
  <c r="Q96" i="11"/>
  <c r="Q89" i="11"/>
  <c r="Q183" i="11"/>
  <c r="Q129" i="11"/>
  <c r="Q47" i="11"/>
  <c r="Q29" i="11"/>
  <c r="Q113" i="11"/>
  <c r="Q219" i="11"/>
  <c r="Q109" i="11"/>
  <c r="Q182" i="11"/>
  <c r="Q86" i="11"/>
  <c r="Q103" i="11"/>
  <c r="Q68" i="11"/>
  <c r="Q66" i="11"/>
  <c r="Q131" i="11"/>
  <c r="Q70" i="11"/>
  <c r="Q57" i="11"/>
  <c r="Q137" i="11"/>
  <c r="Q171" i="11"/>
  <c r="Q165" i="11"/>
  <c r="Q34" i="11"/>
  <c r="Q80" i="11"/>
  <c r="Q136" i="11"/>
  <c r="Q203" i="11"/>
  <c r="Q161" i="11"/>
  <c r="Q126" i="11"/>
  <c r="Q98" i="11"/>
  <c r="Q170" i="11"/>
  <c r="Q52" i="11"/>
  <c r="Q166" i="11"/>
  <c r="Q82" i="11"/>
  <c r="Q83" i="11"/>
  <c r="Q102" i="11"/>
  <c r="Q145" i="11"/>
  <c r="Q85" i="11"/>
  <c r="Q141" i="11"/>
  <c r="Q130" i="11"/>
  <c r="Q78" i="11"/>
  <c r="Q61" i="11"/>
  <c r="Q58" i="11"/>
  <c r="Q94" i="11"/>
  <c r="Q69" i="11"/>
  <c r="Q187" i="11"/>
  <c r="Q12" i="11"/>
  <c r="Q84" i="11"/>
  <c r="Q210" i="11"/>
  <c r="Q191" i="11"/>
  <c r="Q27" i="11"/>
  <c r="Q50" i="11"/>
  <c r="Q30" i="11"/>
  <c r="Q20" i="11"/>
  <c r="Q181" i="11"/>
  <c r="Q23" i="11"/>
  <c r="Q76" i="11"/>
  <c r="Q135" i="11"/>
  <c r="Q155" i="11"/>
  <c r="Q17" i="11"/>
  <c r="Q25" i="11"/>
  <c r="Q140" i="11"/>
  <c r="Q124" i="11"/>
  <c r="Q194" i="11"/>
  <c r="Q43" i="11"/>
  <c r="Q179" i="11"/>
  <c r="Q164" i="11"/>
  <c r="Q42" i="11"/>
  <c r="Q119" i="11"/>
  <c r="Q49" i="11"/>
  <c r="Q87" i="11"/>
  <c r="Q180" i="11"/>
  <c r="Q36" i="11"/>
  <c r="Q79" i="11"/>
  <c r="Q162" i="11"/>
  <c r="Q177" i="11"/>
  <c r="Q37" i="11"/>
  <c r="Q110" i="11"/>
  <c r="Q45" i="11"/>
  <c r="Q217" i="11"/>
  <c r="Q209" i="11"/>
  <c r="M89" i="11"/>
  <c r="M185" i="11"/>
  <c r="M183" i="11"/>
  <c r="M175" i="11"/>
  <c r="M129" i="11"/>
  <c r="M32" i="11"/>
  <c r="M47" i="11"/>
  <c r="M14" i="11"/>
  <c r="M29" i="11"/>
  <c r="M46" i="11"/>
  <c r="M113" i="11"/>
  <c r="M15" i="11"/>
  <c r="M150" i="11"/>
  <c r="M104" i="11"/>
  <c r="M72" i="11"/>
  <c r="M206" i="11"/>
  <c r="M142" i="11"/>
  <c r="M222" i="11"/>
  <c r="M156" i="11"/>
  <c r="M44" i="11"/>
  <c r="M218" i="11"/>
  <c r="M16" i="11"/>
  <c r="M199" i="11"/>
  <c r="M220" i="11"/>
  <c r="M51" i="11"/>
  <c r="M26" i="11"/>
  <c r="M158" i="11"/>
  <c r="M138" i="11"/>
  <c r="M75" i="11"/>
  <c r="M125" i="11"/>
  <c r="M167" i="11"/>
  <c r="M122" i="11"/>
  <c r="M132" i="11"/>
  <c r="M13" i="11"/>
  <c r="M19" i="11"/>
  <c r="M178" i="11"/>
  <c r="M128" i="11"/>
  <c r="M196" i="11"/>
  <c r="M176" i="11"/>
  <c r="M116" i="11"/>
  <c r="M21" i="11"/>
  <c r="M184" i="11"/>
  <c r="M143" i="11"/>
  <c r="M154" i="11"/>
  <c r="M91" i="11"/>
  <c r="M64" i="11"/>
  <c r="M60" i="11"/>
  <c r="M108" i="11"/>
  <c r="M11" i="11"/>
  <c r="M121" i="11"/>
  <c r="M53" i="11"/>
  <c r="M148" i="11"/>
  <c r="M107" i="11"/>
  <c r="M41" i="11"/>
  <c r="M97" i="11"/>
  <c r="M106" i="11"/>
  <c r="M55" i="11"/>
  <c r="M198" i="11"/>
  <c r="M127" i="11"/>
  <c r="M62" i="11"/>
  <c r="M67" i="11"/>
  <c r="M35" i="11"/>
  <c r="M105" i="11"/>
  <c r="M211" i="11"/>
  <c r="M96" i="11"/>
  <c r="M219" i="11"/>
  <c r="M109" i="11"/>
  <c r="M182" i="11"/>
  <c r="M86" i="11"/>
  <c r="M103" i="11"/>
  <c r="M68" i="11"/>
  <c r="M66" i="11"/>
  <c r="M131" i="11"/>
  <c r="M70" i="11"/>
  <c r="M57" i="11"/>
  <c r="M137" i="11"/>
  <c r="M171" i="11"/>
  <c r="M165" i="11"/>
  <c r="M34" i="11"/>
  <c r="M80" i="11"/>
  <c r="M136" i="11"/>
  <c r="M203" i="11"/>
  <c r="M161" i="11"/>
  <c r="M126" i="11"/>
  <c r="M153" i="11"/>
  <c r="M95" i="11"/>
  <c r="M24" i="11"/>
  <c r="M37" i="11"/>
  <c r="M110" i="11"/>
  <c r="M45" i="11"/>
  <c r="M217" i="11"/>
  <c r="M209" i="11"/>
  <c r="M157" i="11"/>
  <c r="M111" i="11"/>
  <c r="M99" i="11"/>
  <c r="M166" i="11"/>
  <c r="M82" i="11"/>
  <c r="M83" i="11"/>
  <c r="M102" i="11"/>
  <c r="M145" i="11"/>
  <c r="M85" i="11"/>
  <c r="M141" i="11"/>
  <c r="M130" i="11"/>
  <c r="M78" i="11"/>
  <c r="M61" i="11"/>
  <c r="M58" i="11"/>
  <c r="M94" i="11"/>
  <c r="M69" i="11"/>
  <c r="M187" i="11"/>
  <c r="M12" i="11"/>
  <c r="M84" i="11"/>
  <c r="M210" i="11"/>
  <c r="M191" i="11"/>
  <c r="M27" i="11"/>
  <c r="M50" i="11"/>
  <c r="M30" i="11"/>
  <c r="M20" i="11"/>
  <c r="M181" i="11"/>
  <c r="M23" i="11"/>
  <c r="M76" i="11"/>
  <c r="M135" i="11"/>
  <c r="M155" i="11"/>
  <c r="M17" i="11"/>
  <c r="M25" i="11"/>
  <c r="M140" i="11"/>
  <c r="M124" i="11"/>
  <c r="M194" i="11"/>
  <c r="M179" i="11"/>
  <c r="M164" i="11"/>
  <c r="M42" i="11"/>
  <c r="M119" i="11"/>
  <c r="M49" i="11"/>
  <c r="M87" i="11"/>
  <c r="M180" i="11"/>
  <c r="M36" i="11"/>
  <c r="M79" i="11"/>
  <c r="L42" i="1"/>
  <c r="L153" i="1"/>
  <c r="L66" i="1"/>
  <c r="L12" i="1"/>
  <c r="L43" i="1"/>
  <c r="L141" i="1"/>
  <c r="L61" i="1"/>
  <c r="L174" i="1"/>
  <c r="L97" i="1"/>
  <c r="L186" i="1"/>
  <c r="L40" i="1"/>
  <c r="L89" i="1"/>
  <c r="L100" i="1"/>
  <c r="L96" i="1"/>
  <c r="L187" i="1"/>
  <c r="L25" i="1"/>
  <c r="L200" i="1"/>
  <c r="L161" i="1"/>
  <c r="L157" i="1"/>
  <c r="L49" i="1"/>
  <c r="L84" i="1"/>
  <c r="L113" i="1"/>
  <c r="L17" i="1"/>
  <c r="L145" i="1"/>
  <c r="L166" i="1"/>
  <c r="L60" i="1"/>
  <c r="L172" i="1"/>
  <c r="L63" i="1"/>
  <c r="L10" i="1"/>
  <c r="L120" i="1"/>
  <c r="L48" i="1"/>
  <c r="L136" i="1"/>
  <c r="L71" i="1"/>
  <c r="L88" i="1"/>
  <c r="L108" i="1"/>
  <c r="L112" i="1"/>
  <c r="L59" i="1"/>
  <c r="L165" i="1"/>
  <c r="L106" i="1"/>
  <c r="L21" i="1"/>
  <c r="L155" i="1"/>
  <c r="L11" i="1"/>
  <c r="L142" i="1"/>
  <c r="L86" i="1"/>
  <c r="L77" i="1"/>
  <c r="L95" i="1"/>
  <c r="L168" i="1"/>
  <c r="L34" i="1"/>
  <c r="L176" i="1"/>
  <c r="L130" i="1"/>
  <c r="L189" i="1"/>
  <c r="L52" i="1"/>
  <c r="L28" i="1"/>
  <c r="L143" i="1"/>
  <c r="L92" i="1"/>
  <c r="L178" i="1"/>
  <c r="L181" i="1"/>
  <c r="L110" i="1"/>
  <c r="L94" i="1"/>
  <c r="L105" i="1"/>
  <c r="L129" i="1"/>
  <c r="L32" i="1"/>
  <c r="L24" i="1"/>
  <c r="L121" i="1"/>
  <c r="L188" i="1"/>
  <c r="L75" i="1"/>
  <c r="L80" i="1"/>
  <c r="L35" i="1"/>
  <c r="L122" i="1"/>
  <c r="L173" i="1"/>
  <c r="L128" i="1"/>
  <c r="L65" i="1"/>
  <c r="L93" i="1"/>
  <c r="L150" i="1"/>
  <c r="L33" i="1"/>
  <c r="L20" i="1"/>
  <c r="L203" i="1"/>
  <c r="L58" i="1"/>
  <c r="L22" i="1"/>
  <c r="L78" i="1"/>
  <c r="L180" i="1"/>
  <c r="L109" i="1"/>
  <c r="L16" i="1"/>
  <c r="L111" i="1"/>
  <c r="L103" i="1"/>
  <c r="L159" i="1"/>
  <c r="L107" i="1"/>
  <c r="L50" i="1"/>
  <c r="L44" i="1"/>
  <c r="L91" i="1"/>
  <c r="L29" i="1"/>
  <c r="L55" i="1"/>
  <c r="L14" i="1"/>
  <c r="L144" i="1"/>
  <c r="L51" i="1"/>
  <c r="L83" i="1"/>
  <c r="L125" i="1"/>
  <c r="L57" i="1"/>
  <c r="L199" i="1"/>
  <c r="L146" i="1"/>
  <c r="L118" i="1"/>
  <c r="L114" i="1"/>
  <c r="L182" i="1"/>
  <c r="L67" i="1"/>
  <c r="L137" i="1"/>
  <c r="L139" i="1"/>
  <c r="L185" i="1"/>
  <c r="L147" i="1"/>
  <c r="L201" i="1"/>
  <c r="L85" i="1"/>
  <c r="L46" i="1"/>
  <c r="L191" i="1"/>
  <c r="L175" i="1"/>
  <c r="L64" i="1"/>
  <c r="L13" i="1"/>
  <c r="L82" i="1"/>
  <c r="L90" i="1"/>
  <c r="L162" i="1"/>
  <c r="L119" i="1"/>
  <c r="L171" i="1"/>
  <c r="L30" i="1"/>
  <c r="L74" i="1"/>
  <c r="L169" i="1"/>
  <c r="L170" i="1"/>
  <c r="L101" i="1"/>
  <c r="L149" i="1"/>
  <c r="L177" i="1"/>
  <c r="L140" i="1"/>
  <c r="L73" i="1"/>
  <c r="L138" i="1"/>
  <c r="L148" i="1"/>
  <c r="L115" i="1"/>
  <c r="L133" i="1"/>
  <c r="L194" i="1"/>
  <c r="L164" i="1"/>
  <c r="L98" i="1"/>
  <c r="L18" i="1"/>
  <c r="L81" i="1"/>
  <c r="L41" i="1"/>
  <c r="L154" i="1"/>
  <c r="S19" i="1"/>
  <c r="S131" i="1"/>
  <c r="S160" i="1"/>
  <c r="S183" i="1"/>
  <c r="S75" i="1"/>
  <c r="S126" i="1"/>
  <c r="S62" i="1"/>
  <c r="S195" i="1"/>
  <c r="S122" i="1"/>
  <c r="S104" i="1"/>
  <c r="S192" i="1"/>
  <c r="S27" i="1"/>
  <c r="S152" i="1"/>
  <c r="S31" i="1"/>
  <c r="S135" i="1"/>
  <c r="S43" i="1"/>
  <c r="S141" i="1"/>
  <c r="S174" i="1"/>
  <c r="S102" i="1"/>
  <c r="S196" i="1"/>
  <c r="S153" i="1"/>
  <c r="S80" i="1"/>
  <c r="S54" i="1"/>
  <c r="S186" i="1"/>
  <c r="S89" i="1"/>
  <c r="S96" i="1"/>
  <c r="S25" i="1"/>
  <c r="S161" i="1"/>
  <c r="S49" i="1"/>
  <c r="S113" i="1"/>
  <c r="S145" i="1"/>
  <c r="S60" i="1"/>
  <c r="S63" i="1"/>
  <c r="S120" i="1"/>
  <c r="S136" i="1"/>
  <c r="S88" i="1"/>
  <c r="S112" i="1"/>
  <c r="S165" i="1"/>
  <c r="S21" i="1"/>
  <c r="S142" i="1"/>
  <c r="S77" i="1"/>
  <c r="S168" i="1"/>
  <c r="S176" i="1"/>
  <c r="S189" i="1"/>
  <c r="S28" i="1"/>
  <c r="S92" i="1"/>
  <c r="S181" i="1"/>
  <c r="S94" i="1"/>
  <c r="S129" i="1"/>
  <c r="S121" i="1"/>
  <c r="S9" i="1"/>
  <c r="S76" i="1"/>
  <c r="S42" i="1"/>
  <c r="S47" i="1"/>
  <c r="S115" i="1"/>
  <c r="S97" i="1"/>
  <c r="S40" i="1"/>
  <c r="S100" i="1"/>
  <c r="S187" i="1"/>
  <c r="S200" i="1"/>
  <c r="S157" i="1"/>
  <c r="S84" i="1"/>
  <c r="S17" i="1"/>
  <c r="S166" i="1"/>
  <c r="S172" i="1"/>
  <c r="S10" i="1"/>
  <c r="S48" i="1"/>
  <c r="S71" i="1"/>
  <c r="S108" i="1"/>
  <c r="S59" i="1"/>
  <c r="S106" i="1"/>
  <c r="S155" i="1"/>
  <c r="S11" i="1"/>
  <c r="S86" i="1"/>
  <c r="S95" i="1"/>
  <c r="S34" i="1"/>
  <c r="S130" i="1"/>
  <c r="S52" i="1"/>
  <c r="S143" i="1"/>
  <c r="S178" i="1"/>
  <c r="S110" i="1"/>
  <c r="S105" i="1"/>
  <c r="S32" i="1"/>
  <c r="S139" i="1"/>
  <c r="S58" i="1"/>
  <c r="S185" i="1"/>
  <c r="S22" i="1"/>
  <c r="S147" i="1"/>
  <c r="S78" i="1"/>
  <c r="S201" i="1"/>
  <c r="S180" i="1"/>
  <c r="S85" i="1"/>
  <c r="S109" i="1"/>
  <c r="S46" i="1"/>
  <c r="S16" i="1"/>
  <c r="S111" i="1"/>
  <c r="S191" i="1"/>
  <c r="S103" i="1"/>
  <c r="S175" i="1"/>
  <c r="S159" i="1"/>
  <c r="S64" i="1"/>
  <c r="S107" i="1"/>
  <c r="S13" i="1"/>
  <c r="S50" i="1"/>
  <c r="S82" i="1"/>
  <c r="S44" i="1"/>
  <c r="S90" i="1"/>
  <c r="S91" i="1"/>
  <c r="S162" i="1"/>
  <c r="S29" i="1"/>
  <c r="S119" i="1"/>
  <c r="S55" i="1"/>
  <c r="S171" i="1"/>
  <c r="S14" i="1"/>
  <c r="S30" i="1"/>
  <c r="S144" i="1"/>
  <c r="S74" i="1"/>
  <c r="S51" i="1"/>
  <c r="S169" i="1"/>
  <c r="S83" i="1"/>
  <c r="S170" i="1"/>
  <c r="S125" i="1"/>
  <c r="S101" i="1"/>
  <c r="S57" i="1"/>
  <c r="S149" i="1"/>
  <c r="S199" i="1"/>
  <c r="S177" i="1"/>
  <c r="S146" i="1"/>
  <c r="S154" i="1"/>
  <c r="S140" i="1"/>
  <c r="S133" i="1"/>
  <c r="S118" i="1"/>
  <c r="S81" i="1"/>
  <c r="S73" i="1"/>
  <c r="S164" i="1"/>
  <c r="S114" i="1"/>
  <c r="S167" i="1"/>
  <c r="S138" i="1"/>
  <c r="S194" i="1"/>
  <c r="S182" i="1"/>
  <c r="S18" i="1"/>
  <c r="S148" i="1"/>
  <c r="S98" i="1"/>
  <c r="S67" i="1"/>
  <c r="S41" i="1"/>
  <c r="S150" i="1"/>
  <c r="S24" i="1"/>
  <c r="S33" i="1"/>
  <c r="S93" i="1"/>
  <c r="S188" i="1"/>
  <c r="O27" i="1"/>
  <c r="O76" i="1"/>
  <c r="O99" i="1"/>
  <c r="O35" i="1"/>
  <c r="O135" i="1"/>
  <c r="O20" i="1"/>
  <c r="O26" i="1"/>
  <c r="O102" i="1"/>
  <c r="O160" i="1"/>
  <c r="O196" i="1"/>
  <c r="O158" i="1"/>
  <c r="O31" i="1"/>
  <c r="O126" i="1"/>
  <c r="O65" i="1"/>
  <c r="O33" i="1"/>
  <c r="O127" i="1"/>
  <c r="O19" i="1"/>
  <c r="O183" i="1"/>
  <c r="O66" i="1"/>
  <c r="O137" i="1"/>
  <c r="O115" i="1"/>
  <c r="O203" i="1"/>
  <c r="O104" i="1"/>
  <c r="O192" i="1"/>
  <c r="O23" i="1"/>
  <c r="O128" i="1"/>
  <c r="O32" i="1"/>
  <c r="O139" i="1"/>
  <c r="O58" i="1"/>
  <c r="O185" i="1"/>
  <c r="O22" i="1"/>
  <c r="O147" i="1"/>
  <c r="O78" i="1"/>
  <c r="O201" i="1"/>
  <c r="O180" i="1"/>
  <c r="O85" i="1"/>
  <c r="O109" i="1"/>
  <c r="O46" i="1"/>
  <c r="O16" i="1"/>
  <c r="O111" i="1"/>
  <c r="O191" i="1"/>
  <c r="O103" i="1"/>
  <c r="O175" i="1"/>
  <c r="O159" i="1"/>
  <c r="O64" i="1"/>
  <c r="O107" i="1"/>
  <c r="O13" i="1"/>
  <c r="O50" i="1"/>
  <c r="O82" i="1"/>
  <c r="O44" i="1"/>
  <c r="O90" i="1"/>
  <c r="O91" i="1"/>
  <c r="O162" i="1"/>
  <c r="O29" i="1"/>
  <c r="O119" i="1"/>
  <c r="O55" i="1"/>
  <c r="O171" i="1"/>
  <c r="O14" i="1"/>
  <c r="O30" i="1"/>
  <c r="O144" i="1"/>
  <c r="O74" i="1"/>
  <c r="O51" i="1"/>
  <c r="O169" i="1"/>
  <c r="O83" i="1"/>
  <c r="O170" i="1"/>
  <c r="O125" i="1"/>
  <c r="O101" i="1"/>
  <c r="O57" i="1"/>
  <c r="O149" i="1"/>
  <c r="O199" i="1"/>
  <c r="O177" i="1"/>
  <c r="O146" i="1"/>
  <c r="O195" i="1"/>
  <c r="O12" i="1"/>
  <c r="O173" i="1"/>
  <c r="O121" i="1"/>
  <c r="O141" i="1"/>
  <c r="O89" i="1"/>
  <c r="O25" i="1"/>
  <c r="O49" i="1"/>
  <c r="O145" i="1"/>
  <c r="O63" i="1"/>
  <c r="O136" i="1"/>
  <c r="O112" i="1"/>
  <c r="O21" i="1"/>
  <c r="O142" i="1"/>
  <c r="O168" i="1"/>
  <c r="O189" i="1"/>
  <c r="O92" i="1"/>
  <c r="O94" i="1"/>
  <c r="O188" i="1"/>
  <c r="O133" i="1"/>
  <c r="O164" i="1"/>
  <c r="O194" i="1"/>
  <c r="O98" i="1"/>
  <c r="O54" i="1"/>
  <c r="O186" i="1"/>
  <c r="O96" i="1"/>
  <c r="O161" i="1"/>
  <c r="O113" i="1"/>
  <c r="O60" i="1"/>
  <c r="O120" i="1"/>
  <c r="O88" i="1"/>
  <c r="O165" i="1"/>
  <c r="O77" i="1"/>
  <c r="O176" i="1"/>
  <c r="O28" i="1"/>
  <c r="O181" i="1"/>
  <c r="O129" i="1"/>
  <c r="O154" i="1"/>
  <c r="O81" i="1"/>
  <c r="O167" i="1"/>
  <c r="O18" i="1"/>
  <c r="O41" i="1"/>
  <c r="O97" i="1"/>
  <c r="O200" i="1"/>
  <c r="O166" i="1"/>
  <c r="O71" i="1"/>
  <c r="O155" i="1"/>
  <c r="O34" i="1"/>
  <c r="O178" i="1"/>
  <c r="O24" i="1"/>
  <c r="O73" i="1"/>
  <c r="O148" i="1"/>
  <c r="O100" i="1"/>
  <c r="O84" i="1"/>
  <c r="O10" i="1"/>
  <c r="O59" i="1"/>
  <c r="O86" i="1"/>
  <c r="O52" i="1"/>
  <c r="O105" i="1"/>
  <c r="O140" i="1"/>
  <c r="O138" i="1"/>
  <c r="O17" i="1"/>
  <c r="O106" i="1"/>
  <c r="O143" i="1"/>
  <c r="O114" i="1"/>
  <c r="O187" i="1"/>
  <c r="O48" i="1"/>
  <c r="O95" i="1"/>
  <c r="O67" i="1"/>
  <c r="O157" i="1"/>
  <c r="O130" i="1"/>
  <c r="O61" i="1"/>
  <c r="O108" i="1"/>
  <c r="O182" i="1"/>
  <c r="P196" i="1"/>
  <c r="P12" i="1"/>
  <c r="P150" i="1"/>
  <c r="P173" i="1"/>
  <c r="P128" i="1"/>
  <c r="P93" i="1"/>
  <c r="P151" i="1"/>
  <c r="P47" i="1"/>
  <c r="P61" i="1"/>
  <c r="P54" i="1"/>
  <c r="P97" i="1"/>
  <c r="P186" i="1"/>
  <c r="P40" i="1"/>
  <c r="P89" i="1"/>
  <c r="P100" i="1"/>
  <c r="P96" i="1"/>
  <c r="P187" i="1"/>
  <c r="P25" i="1"/>
  <c r="P200" i="1"/>
  <c r="P161" i="1"/>
  <c r="P157" i="1"/>
  <c r="P49" i="1"/>
  <c r="P84" i="1"/>
  <c r="P113" i="1"/>
  <c r="P17" i="1"/>
  <c r="P145" i="1"/>
  <c r="P166" i="1"/>
  <c r="P60" i="1"/>
  <c r="P172" i="1"/>
  <c r="P63" i="1"/>
  <c r="P10" i="1"/>
  <c r="P120" i="1"/>
  <c r="P48" i="1"/>
  <c r="P136" i="1"/>
  <c r="P71" i="1"/>
  <c r="P88" i="1"/>
  <c r="P108" i="1"/>
  <c r="P112" i="1"/>
  <c r="P59" i="1"/>
  <c r="P165" i="1"/>
  <c r="P106" i="1"/>
  <c r="P21" i="1"/>
  <c r="P155" i="1"/>
  <c r="P11" i="1"/>
  <c r="P142" i="1"/>
  <c r="P86" i="1"/>
  <c r="P77" i="1"/>
  <c r="P95" i="1"/>
  <c r="P168" i="1"/>
  <c r="P34" i="1"/>
  <c r="P176" i="1"/>
  <c r="P130" i="1"/>
  <c r="P189" i="1"/>
  <c r="P52" i="1"/>
  <c r="P28" i="1"/>
  <c r="P143" i="1"/>
  <c r="P92" i="1"/>
  <c r="P178" i="1"/>
  <c r="P181" i="1"/>
  <c r="P110" i="1"/>
  <c r="P94" i="1"/>
  <c r="P105" i="1"/>
  <c r="P129" i="1"/>
  <c r="P122" i="1"/>
  <c r="P137" i="1"/>
  <c r="P203" i="1"/>
  <c r="P188" i="1"/>
  <c r="P66" i="1"/>
  <c r="P104" i="1"/>
  <c r="P192" i="1"/>
  <c r="P24" i="1"/>
  <c r="P174" i="1"/>
  <c r="P140" i="1"/>
  <c r="P73" i="1"/>
  <c r="P138" i="1"/>
  <c r="P148" i="1"/>
  <c r="P26" i="1"/>
  <c r="P121" i="1"/>
  <c r="P118" i="1"/>
  <c r="P114" i="1"/>
  <c r="P182" i="1"/>
  <c r="P67" i="1"/>
  <c r="P185" i="1"/>
  <c r="P201" i="1"/>
  <c r="P46" i="1"/>
  <c r="P191" i="1"/>
  <c r="P64" i="1"/>
  <c r="P82" i="1"/>
  <c r="P162" i="1"/>
  <c r="P171" i="1"/>
  <c r="P74" i="1"/>
  <c r="P170" i="1"/>
  <c r="P149" i="1"/>
  <c r="P154" i="1"/>
  <c r="P167" i="1"/>
  <c r="P41" i="1"/>
  <c r="P43" i="1"/>
  <c r="P127" i="1"/>
  <c r="P139" i="1"/>
  <c r="P147" i="1"/>
  <c r="P85" i="1"/>
  <c r="P175" i="1"/>
  <c r="P13" i="1"/>
  <c r="P90" i="1"/>
  <c r="P119" i="1"/>
  <c r="P30" i="1"/>
  <c r="P169" i="1"/>
  <c r="P101" i="1"/>
  <c r="P177" i="1"/>
  <c r="P81" i="1"/>
  <c r="P18" i="1"/>
  <c r="P58" i="1"/>
  <c r="P109" i="1"/>
  <c r="P159" i="1"/>
  <c r="P91" i="1"/>
  <c r="P144" i="1"/>
  <c r="P57" i="1"/>
  <c r="P133" i="1"/>
  <c r="P65" i="1"/>
  <c r="P32" i="1"/>
  <c r="P78" i="1"/>
  <c r="P111" i="1"/>
  <c r="P50" i="1"/>
  <c r="P55" i="1"/>
  <c r="P83" i="1"/>
  <c r="P146" i="1"/>
  <c r="P194" i="1"/>
  <c r="P180" i="1"/>
  <c r="P44" i="1"/>
  <c r="P125" i="1"/>
  <c r="P164" i="1"/>
  <c r="P103" i="1"/>
  <c r="P14" i="1"/>
  <c r="BG40" i="11"/>
  <c r="AY40" i="11"/>
  <c r="AQ40" i="11"/>
  <c r="AI40" i="11"/>
  <c r="AA40" i="11"/>
  <c r="BG168" i="11"/>
  <c r="AY168" i="11"/>
  <c r="AQ168" i="11"/>
  <c r="AI168" i="11"/>
  <c r="AA168" i="11"/>
  <c r="BG115" i="11"/>
  <c r="AY115" i="11"/>
  <c r="AT115" i="11"/>
  <c r="AL115" i="11"/>
  <c r="AD115" i="11"/>
  <c r="U115" i="11"/>
  <c r="M115" i="11"/>
  <c r="BB114" i="11"/>
  <c r="AT114" i="11"/>
  <c r="AM114" i="11"/>
  <c r="AE114" i="11"/>
  <c r="V114" i="11"/>
  <c r="P114" i="11"/>
  <c r="BC9" i="11"/>
  <c r="AU9" i="11"/>
  <c r="AM9" i="11"/>
  <c r="AE9" i="11"/>
  <c r="V9" i="11"/>
  <c r="P9" i="11"/>
  <c r="BC54" i="11"/>
  <c r="AU54" i="11"/>
  <c r="AM54" i="11"/>
  <c r="AE54" i="11"/>
  <c r="V54" i="11"/>
  <c r="P54" i="11"/>
  <c r="BC215" i="11"/>
  <c r="AU215" i="11"/>
  <c r="AM215" i="11"/>
  <c r="AE215" i="11"/>
  <c r="V215" i="11"/>
  <c r="P215" i="11"/>
  <c r="BC120" i="11"/>
  <c r="AV120" i="11"/>
  <c r="AP120" i="11"/>
  <c r="AH120" i="11"/>
  <c r="Z120" i="11"/>
  <c r="Q120" i="11"/>
  <c r="BF101" i="11"/>
  <c r="AX101" i="11"/>
  <c r="AP101" i="11"/>
  <c r="AH101" i="11"/>
  <c r="Z101" i="11"/>
  <c r="Q101" i="11"/>
  <c r="BF112" i="11"/>
  <c r="AX112" i="11"/>
  <c r="AP112" i="11"/>
  <c r="AH112" i="11"/>
  <c r="Z112" i="11"/>
  <c r="Q112" i="11"/>
  <c r="BF133" i="11"/>
  <c r="AX133" i="11"/>
  <c r="AP133" i="11"/>
  <c r="AH133" i="11"/>
  <c r="Z133" i="11"/>
  <c r="Q133" i="11"/>
  <c r="BF100" i="11"/>
  <c r="AX100" i="11"/>
  <c r="AP100" i="11"/>
  <c r="AH100" i="11"/>
  <c r="Z100" i="11"/>
  <c r="Q100" i="11"/>
  <c r="BF63" i="11"/>
  <c r="AX63" i="11"/>
  <c r="AP63" i="11"/>
  <c r="AH63" i="11"/>
  <c r="Z63" i="11"/>
  <c r="Q63" i="11"/>
  <c r="BF93" i="11"/>
  <c r="AX93" i="11"/>
  <c r="AP93" i="11"/>
  <c r="AH93" i="11"/>
  <c r="Z93" i="11"/>
  <c r="Q93" i="11"/>
  <c r="BF48" i="11"/>
  <c r="AX48" i="11"/>
  <c r="AP48" i="11"/>
  <c r="AH48" i="11"/>
  <c r="Z48" i="11"/>
  <c r="M48" i="11"/>
  <c r="BB56" i="11"/>
  <c r="AT56" i="11"/>
  <c r="AL56" i="11"/>
  <c r="AD56" i="11"/>
  <c r="U56" i="11"/>
  <c r="M56" i="11"/>
  <c r="BB73" i="11"/>
  <c r="AT73" i="11"/>
  <c r="AL73" i="11"/>
  <c r="AD73" i="11"/>
  <c r="V73" i="11"/>
  <c r="P73" i="11"/>
  <c r="BC59" i="11"/>
  <c r="AU59" i="11"/>
  <c r="AM59" i="11"/>
  <c r="AE59" i="11"/>
  <c r="V59" i="11"/>
  <c r="P59" i="11"/>
  <c r="BC79" i="11"/>
  <c r="AU79" i="11"/>
  <c r="AI79" i="11"/>
  <c r="AY36" i="11"/>
  <c r="AI36" i="11"/>
  <c r="AY180" i="11"/>
  <c r="AI180" i="11"/>
  <c r="AY87" i="11"/>
  <c r="AI87" i="11"/>
  <c r="AY49" i="11"/>
  <c r="AI49" i="11"/>
  <c r="AY119" i="11"/>
  <c r="AI119" i="11"/>
  <c r="AY42" i="11"/>
  <c r="AI42" i="11"/>
  <c r="AY164" i="11"/>
  <c r="AI164" i="11"/>
  <c r="AY179" i="11"/>
  <c r="AI179" i="11"/>
  <c r="AY43" i="11"/>
  <c r="AI43" i="11"/>
  <c r="BC209" i="11"/>
  <c r="AM209" i="11"/>
  <c r="V209" i="11"/>
  <c r="BC217" i="11"/>
  <c r="AM217" i="11"/>
  <c r="V217" i="11"/>
  <c r="BC45" i="11"/>
  <c r="AM45" i="11"/>
  <c r="V45" i="11"/>
  <c r="BC110" i="11"/>
  <c r="AM110" i="11"/>
  <c r="V110" i="11"/>
  <c r="BC37" i="11"/>
  <c r="AM37" i="11"/>
  <c r="V37" i="11"/>
  <c r="BF190" i="11"/>
  <c r="AP190" i="11"/>
  <c r="Z190" i="11"/>
  <c r="M190" i="11"/>
  <c r="AT88" i="11"/>
  <c r="AD88" i="11"/>
  <c r="Q88" i="11"/>
  <c r="AX174" i="11"/>
  <c r="AH174" i="11"/>
  <c r="BB28" i="11"/>
  <c r="AL28" i="11"/>
  <c r="U28" i="11"/>
  <c r="BF118" i="11"/>
  <c r="AP118" i="11"/>
  <c r="Z118" i="11"/>
  <c r="M118" i="11"/>
  <c r="AT194" i="11"/>
  <c r="AE194" i="11"/>
  <c r="P194" i="11"/>
  <c r="AU124" i="11"/>
  <c r="AE124" i="11"/>
  <c r="P124" i="11"/>
  <c r="AU140" i="11"/>
  <c r="AE140" i="11"/>
  <c r="P140" i="11"/>
  <c r="AU25" i="11"/>
  <c r="AE25" i="11"/>
  <c r="P25" i="11"/>
  <c r="AU17" i="11"/>
  <c r="AE17" i="11"/>
  <c r="P17" i="11"/>
  <c r="AU155" i="11"/>
  <c r="AE155" i="11"/>
  <c r="P155" i="11"/>
  <c r="AU135" i="11"/>
  <c r="AE135" i="11"/>
  <c r="P135" i="11"/>
  <c r="AU76" i="11"/>
  <c r="AE76" i="11"/>
  <c r="P76" i="11"/>
  <c r="AU23" i="11"/>
  <c r="AE23" i="11"/>
  <c r="P23" i="11"/>
  <c r="AU181" i="11"/>
  <c r="AE181" i="11"/>
  <c r="P181" i="11"/>
  <c r="AU20" i="11"/>
  <c r="AE20" i="11"/>
  <c r="P20" i="11"/>
  <c r="AU30" i="11"/>
  <c r="AE30" i="11"/>
  <c r="P30" i="11"/>
  <c r="AU50" i="11"/>
  <c r="AE50" i="11"/>
  <c r="P50" i="11"/>
  <c r="AU27" i="11"/>
  <c r="AE27" i="11"/>
  <c r="P27" i="11"/>
  <c r="AU191" i="11"/>
  <c r="AE191" i="11"/>
  <c r="P191" i="11"/>
  <c r="AU210" i="11"/>
  <c r="AE210" i="11"/>
  <c r="P210" i="11"/>
  <c r="AU84" i="11"/>
  <c r="AE84" i="11"/>
  <c r="P84" i="11"/>
  <c r="AU12" i="11"/>
  <c r="AE12" i="11"/>
  <c r="P12" i="11"/>
  <c r="AU187" i="11"/>
  <c r="AE187" i="11"/>
  <c r="P187" i="11"/>
  <c r="AU69" i="11"/>
  <c r="AE69" i="11"/>
  <c r="P69" i="11"/>
  <c r="AU94" i="11"/>
  <c r="AE94" i="11"/>
  <c r="P94" i="11"/>
  <c r="AU58" i="11"/>
  <c r="AE58" i="11"/>
  <c r="P58" i="11"/>
  <c r="AU61" i="11"/>
  <c r="AE61" i="11"/>
  <c r="P61" i="11"/>
  <c r="AU78" i="11"/>
  <c r="AE78" i="11"/>
  <c r="P78" i="11"/>
  <c r="AU130" i="11"/>
  <c r="AE130" i="11"/>
  <c r="P130" i="11"/>
  <c r="AU141" i="11"/>
  <c r="AE141" i="11"/>
  <c r="P141" i="11"/>
  <c r="AU85" i="11"/>
  <c r="AE85" i="11"/>
  <c r="P85" i="11"/>
  <c r="AU145" i="11"/>
  <c r="AE145" i="11"/>
  <c r="P145" i="11"/>
  <c r="AU102" i="11"/>
  <c r="AE102" i="11"/>
  <c r="P102" i="11"/>
  <c r="AU83" i="11"/>
  <c r="AE83" i="11"/>
  <c r="P83" i="11"/>
  <c r="AU82" i="11"/>
  <c r="AE82" i="11"/>
  <c r="P82" i="11"/>
  <c r="AU166" i="11"/>
  <c r="AE166" i="11"/>
  <c r="P166" i="11"/>
  <c r="AU152" i="11"/>
  <c r="AH152" i="11"/>
  <c r="BB200" i="11"/>
  <c r="AL200" i="11"/>
  <c r="U200" i="11"/>
  <c r="BF92" i="11"/>
  <c r="AP92" i="11"/>
  <c r="Z92" i="11"/>
  <c r="M92" i="11"/>
  <c r="AT159" i="11"/>
  <c r="AD159" i="11"/>
  <c r="Q159" i="11"/>
  <c r="AX195" i="11"/>
  <c r="AH195" i="11"/>
  <c r="BB151" i="11"/>
  <c r="AL151" i="11"/>
  <c r="U151" i="11"/>
  <c r="BF117" i="11"/>
  <c r="AP117" i="11"/>
  <c r="Z117" i="11"/>
  <c r="M117" i="11"/>
  <c r="AT147" i="11"/>
  <c r="AD147" i="11"/>
  <c r="Q147" i="11"/>
  <c r="AX212" i="11"/>
  <c r="AH212" i="11"/>
  <c r="BB201" i="11"/>
  <c r="AL201" i="11"/>
  <c r="U201" i="11"/>
  <c r="BF213" i="11"/>
  <c r="AP213" i="11"/>
  <c r="Z213" i="11"/>
  <c r="M213" i="11"/>
  <c r="AT71" i="11"/>
  <c r="AD71" i="11"/>
  <c r="Q71" i="11"/>
  <c r="AX146" i="11"/>
  <c r="AH146" i="11"/>
  <c r="BB123" i="11"/>
  <c r="AL123" i="11"/>
  <c r="U123" i="11"/>
  <c r="BF188" i="11"/>
  <c r="AP188" i="11"/>
  <c r="Z188" i="11"/>
  <c r="M188" i="11"/>
  <c r="AT31" i="11"/>
  <c r="AD31" i="11"/>
  <c r="Q31" i="11"/>
  <c r="AX33" i="11"/>
  <c r="AH33" i="11"/>
  <c r="BB90" i="11"/>
  <c r="AL90" i="11"/>
  <c r="U90" i="11"/>
  <c r="BF74" i="11"/>
  <c r="AP74" i="11"/>
  <c r="Z74" i="11"/>
  <c r="M74" i="11"/>
  <c r="AT169" i="11"/>
  <c r="AD169" i="11"/>
  <c r="Q169" i="11"/>
  <c r="AX197" i="11"/>
  <c r="AH197" i="11"/>
  <c r="BB18" i="11"/>
  <c r="AL18" i="11"/>
  <c r="U18" i="11"/>
  <c r="BF139" i="11"/>
  <c r="AP139" i="11"/>
  <c r="Z139" i="11"/>
  <c r="M139" i="11"/>
  <c r="AT65" i="11"/>
  <c r="AD65" i="11"/>
  <c r="Q65" i="11"/>
  <c r="AX149" i="11"/>
  <c r="AH149" i="11"/>
  <c r="BB10" i="11"/>
  <c r="AL10" i="11"/>
  <c r="U10" i="11"/>
  <c r="BF205" i="11"/>
  <c r="AP205" i="11"/>
  <c r="Z205" i="11"/>
  <c r="M205" i="11"/>
  <c r="AT193" i="11"/>
  <c r="AD193" i="11"/>
  <c r="Q193" i="11"/>
  <c r="AX77" i="11"/>
  <c r="AH77" i="11"/>
  <c r="BB223" i="11"/>
  <c r="AL223" i="11"/>
  <c r="U223" i="11"/>
  <c r="BF144" i="11"/>
  <c r="AP144" i="11"/>
  <c r="Z144" i="11"/>
  <c r="M144" i="11"/>
  <c r="AT134" i="11"/>
  <c r="AD134" i="11"/>
  <c r="Q134" i="11"/>
  <c r="AX81" i="11"/>
  <c r="AH81" i="11"/>
  <c r="BB192" i="11"/>
  <c r="AL192" i="11"/>
  <c r="U192" i="11"/>
  <c r="BF22" i="11"/>
  <c r="AP22" i="11"/>
  <c r="Z22" i="11"/>
  <c r="M22" i="11"/>
  <c r="AT38" i="11"/>
  <c r="AD38" i="11"/>
  <c r="Q38" i="11"/>
  <c r="AX126" i="11"/>
  <c r="AI161" i="11"/>
  <c r="AY203" i="11"/>
  <c r="AI136" i="11"/>
  <c r="AY80" i="11"/>
  <c r="AI34" i="11"/>
  <c r="AY165" i="11"/>
  <c r="AI171" i="11"/>
  <c r="AY137" i="11"/>
  <c r="AI57" i="11"/>
  <c r="AY70" i="11"/>
  <c r="AI131" i="11"/>
  <c r="AY66" i="11"/>
  <c r="AI68" i="11"/>
  <c r="AY103" i="11"/>
  <c r="AI86" i="11"/>
  <c r="AY182" i="11"/>
  <c r="AI109" i="11"/>
  <c r="AY219" i="11"/>
  <c r="AK24" i="11"/>
  <c r="Q24" i="11"/>
  <c r="AH52" i="11"/>
  <c r="BB99" i="11"/>
  <c r="U99" i="11"/>
  <c r="AX177" i="11"/>
  <c r="AL95" i="11"/>
  <c r="Q95" i="11"/>
  <c r="AH170" i="11"/>
  <c r="BB111" i="11"/>
  <c r="U111" i="11"/>
  <c r="AX162" i="11"/>
  <c r="AL153" i="11"/>
  <c r="Q153" i="11"/>
  <c r="AH98" i="11"/>
  <c r="BB157" i="11"/>
  <c r="U157" i="11"/>
  <c r="AX96" i="11"/>
  <c r="AU156" i="11"/>
  <c r="AU142" i="11"/>
  <c r="AU72" i="11"/>
  <c r="AU150" i="11"/>
  <c r="AU113" i="11"/>
  <c r="AX29" i="11"/>
  <c r="AX47" i="11"/>
  <c r="AX129" i="11"/>
  <c r="AX183" i="11"/>
  <c r="AX89" i="11"/>
  <c r="O118" i="1"/>
  <c r="P107" i="1"/>
  <c r="O11" i="1"/>
  <c r="BE66" i="1"/>
  <c r="BE31" i="1"/>
  <c r="BE35" i="1"/>
  <c r="BA158" i="1"/>
  <c r="BA12" i="1"/>
  <c r="BA47" i="1"/>
  <c r="AW99" i="1"/>
  <c r="AW35" i="1"/>
  <c r="AS31" i="1"/>
  <c r="AS12" i="1"/>
  <c r="AS47" i="1"/>
  <c r="AO196" i="1"/>
  <c r="AO75" i="1"/>
  <c r="AO35" i="1"/>
  <c r="AK190" i="1"/>
  <c r="AK31" i="1"/>
  <c r="AK12" i="1"/>
  <c r="AK47" i="1"/>
  <c r="AG197" i="1"/>
  <c r="AG20" i="1"/>
  <c r="AG153" i="1"/>
  <c r="AG195" i="1"/>
  <c r="AG35" i="1"/>
  <c r="AC99" i="1"/>
  <c r="AC31" i="1"/>
  <c r="AC12" i="1"/>
  <c r="AC47" i="1"/>
  <c r="Y66" i="1"/>
  <c r="Y35" i="1"/>
  <c r="T195" i="1"/>
  <c r="T158" i="1"/>
  <c r="T31" i="1"/>
  <c r="T12" i="1"/>
  <c r="T47" i="1"/>
  <c r="BG76" i="1"/>
  <c r="BG160" i="1"/>
  <c r="BG195" i="1"/>
  <c r="BG126" i="1"/>
  <c r="BG122" i="1"/>
  <c r="AY126" i="1"/>
  <c r="AY122" i="1"/>
  <c r="AU66" i="1"/>
  <c r="AU135" i="1"/>
  <c r="AQ183" i="1"/>
  <c r="AQ195" i="1"/>
  <c r="AQ158" i="1"/>
  <c r="AQ126" i="1"/>
  <c r="AQ122" i="1"/>
  <c r="AM26" i="1"/>
  <c r="AM42" i="1"/>
  <c r="AM80" i="1"/>
  <c r="AM99" i="1"/>
  <c r="AM135" i="1"/>
  <c r="AI66" i="1"/>
  <c r="AI126" i="1"/>
  <c r="AI122" i="1"/>
  <c r="AE102" i="1"/>
  <c r="AE158" i="1"/>
  <c r="AE135" i="1"/>
  <c r="AA23" i="1"/>
  <c r="AA126" i="1"/>
  <c r="V152" i="1"/>
  <c r="V80" i="1"/>
  <c r="V135" i="1"/>
  <c r="Y183" i="1"/>
  <c r="AC23" i="1"/>
  <c r="BG152" i="1"/>
  <c r="AW131" i="1"/>
  <c r="AW9" i="1"/>
  <c r="V36" i="1"/>
  <c r="BC197" i="1"/>
  <c r="O9" i="1"/>
  <c r="BE9" i="11"/>
  <c r="AB133" i="11"/>
  <c r="AK191" i="11"/>
  <c r="AV77" i="11"/>
  <c r="L23" i="1"/>
  <c r="L26" i="1"/>
  <c r="L87" i="1"/>
  <c r="L131" i="1"/>
  <c r="L152" i="1"/>
  <c r="L76" i="1"/>
  <c r="L195" i="1"/>
  <c r="BE131" i="1"/>
  <c r="BE23" i="1"/>
  <c r="BE160" i="1"/>
  <c r="BE183" i="1"/>
  <c r="BE62" i="1"/>
  <c r="BE42" i="1"/>
  <c r="BE76" i="1"/>
  <c r="BE26" i="1"/>
  <c r="BE196" i="1"/>
  <c r="BE195" i="1"/>
  <c r="BE179" i="1"/>
  <c r="BE190" i="1"/>
  <c r="BE75" i="1"/>
  <c r="BE153" i="1"/>
  <c r="BE80" i="1"/>
  <c r="BE158" i="1"/>
  <c r="BA190" i="1"/>
  <c r="BA27" i="1"/>
  <c r="BA19" i="1"/>
  <c r="BA152" i="1"/>
  <c r="BA156" i="1"/>
  <c r="BA23" i="1"/>
  <c r="BA26" i="1"/>
  <c r="BA160" i="1"/>
  <c r="BA196" i="1"/>
  <c r="BA36" i="1"/>
  <c r="BA62" i="1"/>
  <c r="BA42" i="1"/>
  <c r="BA66" i="1"/>
  <c r="AW179" i="1"/>
  <c r="AW87" i="1"/>
  <c r="AW20" i="1"/>
  <c r="AW42" i="1"/>
  <c r="AW75" i="1"/>
  <c r="AW153" i="1"/>
  <c r="AW195" i="1"/>
  <c r="AW62" i="1"/>
  <c r="AW76" i="1"/>
  <c r="AW26" i="1"/>
  <c r="AW160" i="1"/>
  <c r="AW183" i="1"/>
  <c r="AW80" i="1"/>
  <c r="AW158" i="1"/>
  <c r="AS23" i="1"/>
  <c r="AS26" i="1"/>
  <c r="AS160" i="1"/>
  <c r="AS87" i="1"/>
  <c r="AS131" i="1"/>
  <c r="AS196" i="1"/>
  <c r="AS156" i="1"/>
  <c r="AS42" i="1"/>
  <c r="AS153" i="1"/>
  <c r="AS66" i="1"/>
  <c r="AO20" i="1"/>
  <c r="AO27" i="1"/>
  <c r="AO62" i="1"/>
  <c r="AO76" i="1"/>
  <c r="AO26" i="1"/>
  <c r="AO42" i="1"/>
  <c r="AO131" i="1"/>
  <c r="AO23" i="1"/>
  <c r="AO183" i="1"/>
  <c r="AO151" i="1"/>
  <c r="AO80" i="1"/>
  <c r="AO158" i="1"/>
  <c r="AK36" i="1"/>
  <c r="AK9" i="1"/>
  <c r="AK131" i="1"/>
  <c r="AK102" i="1"/>
  <c r="AK196" i="1"/>
  <c r="AK27" i="1"/>
  <c r="AK26" i="1"/>
  <c r="AK153" i="1"/>
  <c r="AK23" i="1"/>
  <c r="AK183" i="1"/>
  <c r="AK75" i="1"/>
  <c r="AK66" i="1"/>
  <c r="AG163" i="1"/>
  <c r="AG151" i="1"/>
  <c r="AG76" i="1"/>
  <c r="AG26" i="1"/>
  <c r="AG131" i="1"/>
  <c r="AG23" i="1"/>
  <c r="AG160" i="1"/>
  <c r="AG42" i="1"/>
  <c r="AG156" i="1"/>
  <c r="AG196" i="1"/>
  <c r="AG80" i="1"/>
  <c r="AG158" i="1"/>
  <c r="AC19" i="1"/>
  <c r="AC102" i="1"/>
  <c r="AC62" i="1"/>
  <c r="AC152" i="1"/>
  <c r="AC196" i="1"/>
  <c r="AC183" i="1"/>
  <c r="AC75" i="1"/>
  <c r="AC153" i="1"/>
  <c r="AC26" i="1"/>
  <c r="AC160" i="1"/>
  <c r="AC66" i="1"/>
  <c r="Y197" i="1"/>
  <c r="Y156" i="1"/>
  <c r="Y190" i="1"/>
  <c r="Y131" i="1"/>
  <c r="Y23" i="1"/>
  <c r="Y163" i="1"/>
  <c r="Y160" i="1"/>
  <c r="Y42" i="1"/>
  <c r="Y38" i="1"/>
  <c r="Y20" i="1"/>
  <c r="Y196" i="1"/>
  <c r="Y27" i="1"/>
  <c r="Y19" i="1"/>
  <c r="Y75" i="1"/>
  <c r="Y80" i="1"/>
  <c r="Y158" i="1"/>
  <c r="T62" i="1"/>
  <c r="T152" i="1"/>
  <c r="T151" i="1"/>
  <c r="T23" i="1"/>
  <c r="T26" i="1"/>
  <c r="T196" i="1"/>
  <c r="T131" i="1"/>
  <c r="T102" i="1"/>
  <c r="T153" i="1"/>
  <c r="T9" i="1"/>
  <c r="T42" i="1"/>
  <c r="T66" i="1"/>
  <c r="P87" i="1"/>
  <c r="P20" i="1"/>
  <c r="P156" i="1"/>
  <c r="P72" i="1"/>
  <c r="P102" i="1"/>
  <c r="P160" i="1"/>
  <c r="P42" i="1"/>
  <c r="P23" i="1"/>
  <c r="P183" i="1"/>
  <c r="P75" i="1"/>
  <c r="P80" i="1"/>
  <c r="P99" i="1"/>
  <c r="P158" i="1"/>
  <c r="BG20" i="1"/>
  <c r="BG102" i="1"/>
  <c r="BG75" i="1"/>
  <c r="BG87" i="1"/>
  <c r="BG153" i="1"/>
  <c r="BG80" i="1"/>
  <c r="BG23" i="1"/>
  <c r="BG99" i="1"/>
  <c r="BC76" i="1"/>
  <c r="BC26" i="1"/>
  <c r="BC53" i="1"/>
  <c r="BC36" i="1"/>
  <c r="BC131" i="1"/>
  <c r="BC183" i="1"/>
  <c r="BC153" i="1"/>
  <c r="BC151" i="1"/>
  <c r="BC152" i="1"/>
  <c r="BC42" i="1"/>
  <c r="BC163" i="1"/>
  <c r="BC102" i="1"/>
  <c r="BC196" i="1"/>
  <c r="BC195" i="1"/>
  <c r="BC31" i="1"/>
  <c r="AY20" i="1"/>
  <c r="AY102" i="1"/>
  <c r="AY19" i="1"/>
  <c r="AY76" i="1"/>
  <c r="AY152" i="1"/>
  <c r="AY75" i="1"/>
  <c r="AY160" i="1"/>
  <c r="AY183" i="1"/>
  <c r="AY80" i="1"/>
  <c r="AY99" i="1"/>
  <c r="AU62" i="1"/>
  <c r="AU131" i="1"/>
  <c r="AU102" i="1"/>
  <c r="AU183" i="1"/>
  <c r="AU153" i="1"/>
  <c r="AU9" i="1"/>
  <c r="AU20" i="1"/>
  <c r="AU196" i="1"/>
  <c r="AU152" i="1"/>
  <c r="AU75" i="1"/>
  <c r="AU195" i="1"/>
  <c r="AU31" i="1"/>
  <c r="AQ38" i="1"/>
  <c r="AQ76" i="1"/>
  <c r="AQ152" i="1"/>
  <c r="AQ190" i="1"/>
  <c r="AQ23" i="1"/>
  <c r="AQ160" i="1"/>
  <c r="AQ75" i="1"/>
  <c r="AQ102" i="1"/>
  <c r="AQ80" i="1"/>
  <c r="AQ36" i="1"/>
  <c r="AQ20" i="1"/>
  <c r="AQ196" i="1"/>
  <c r="AQ42" i="1"/>
  <c r="AQ99" i="1"/>
  <c r="AM102" i="1"/>
  <c r="AM152" i="1"/>
  <c r="AM20" i="1"/>
  <c r="AM183" i="1"/>
  <c r="AM153" i="1"/>
  <c r="AM75" i="1"/>
  <c r="AM131" i="1"/>
  <c r="AM195" i="1"/>
  <c r="AI23" i="1"/>
  <c r="AI160" i="1"/>
  <c r="AI75" i="1"/>
  <c r="AI19" i="1"/>
  <c r="AI76" i="1"/>
  <c r="AI152" i="1"/>
  <c r="AI196" i="1"/>
  <c r="AI42" i="1"/>
  <c r="AI80" i="1"/>
  <c r="AI87" i="1"/>
  <c r="AI102" i="1"/>
  <c r="AI153" i="1"/>
  <c r="AI99" i="1"/>
  <c r="AE72" i="1"/>
  <c r="AE62" i="1"/>
  <c r="AE152" i="1"/>
  <c r="AE20" i="1"/>
  <c r="AE9" i="1"/>
  <c r="AE76" i="1"/>
  <c r="AE26" i="1"/>
  <c r="AE183" i="1"/>
  <c r="AE160" i="1"/>
  <c r="AE42" i="1"/>
  <c r="AE195" i="1"/>
  <c r="AA193" i="1"/>
  <c r="AA160" i="1"/>
  <c r="AA179" i="1"/>
  <c r="AA38" i="1"/>
  <c r="AA36" i="1"/>
  <c r="AA19" i="1"/>
  <c r="AA20" i="1"/>
  <c r="AA102" i="1"/>
  <c r="AA75" i="1"/>
  <c r="AA53" i="1"/>
  <c r="AA62" i="1"/>
  <c r="AA80" i="1"/>
  <c r="AA76" i="1"/>
  <c r="AA152" i="1"/>
  <c r="AA183" i="1"/>
  <c r="AA153" i="1"/>
  <c r="AA99" i="1"/>
  <c r="V27" i="1"/>
  <c r="V76" i="1"/>
  <c r="V26" i="1"/>
  <c r="V131" i="1"/>
  <c r="V183" i="1"/>
  <c r="V42" i="1"/>
  <c r="V62" i="1"/>
  <c r="V20" i="1"/>
  <c r="V196" i="1"/>
  <c r="V195" i="1"/>
  <c r="AU80" i="1"/>
  <c r="P153" i="1"/>
  <c r="AE153" i="1"/>
  <c r="AY153" i="1"/>
  <c r="AA42" i="1"/>
  <c r="AU42" i="1"/>
  <c r="AG75" i="1"/>
  <c r="BC75" i="1"/>
  <c r="AA196" i="1"/>
  <c r="AW196" i="1"/>
  <c r="AI183" i="1"/>
  <c r="BG183" i="1"/>
  <c r="V160" i="1"/>
  <c r="AS102" i="1"/>
  <c r="Y26" i="1"/>
  <c r="BE20" i="1"/>
  <c r="AW23" i="1"/>
  <c r="AK152" i="1"/>
  <c r="BA131" i="1"/>
  <c r="AM76" i="1"/>
  <c r="AK62" i="1"/>
  <c r="AO19" i="1"/>
  <c r="AA190" i="1"/>
  <c r="AI72" i="1"/>
  <c r="AW193" i="1"/>
  <c r="BG131" i="1"/>
  <c r="AY131" i="1"/>
  <c r="AE151" i="1"/>
  <c r="V53" i="1"/>
  <c r="BE38" i="1"/>
  <c r="AO87" i="1"/>
  <c r="T156" i="1"/>
  <c r="AB114" i="11"/>
  <c r="BA54" i="11"/>
  <c r="AW110" i="11"/>
  <c r="AC74" i="11"/>
  <c r="AF80" i="11"/>
  <c r="AI53" i="1"/>
  <c r="AI193" i="1"/>
  <c r="AI179" i="1"/>
  <c r="N76" i="11"/>
  <c r="AS83" i="11"/>
  <c r="AO40" i="11"/>
  <c r="L56" i="11"/>
  <c r="AN147" i="11"/>
  <c r="AR97" i="11"/>
  <c r="BC72" i="1"/>
  <c r="AU197" i="1"/>
  <c r="AU163" i="1"/>
  <c r="AU53" i="1"/>
  <c r="BE40" i="11"/>
  <c r="AO9" i="11"/>
  <c r="AF120" i="11"/>
  <c r="AZ25" i="11"/>
  <c r="BD27" i="11"/>
  <c r="Y9" i="11"/>
  <c r="L112" i="11"/>
  <c r="AO56" i="11"/>
  <c r="R56" i="11"/>
  <c r="BA49" i="11"/>
  <c r="AG164" i="11"/>
  <c r="AS28" i="11"/>
  <c r="Y40" i="11"/>
  <c r="L115" i="11"/>
  <c r="O120" i="11"/>
  <c r="AV101" i="11"/>
  <c r="AR133" i="11"/>
  <c r="AG63" i="11"/>
  <c r="AR73" i="11"/>
  <c r="X36" i="11"/>
  <c r="AZ119" i="11"/>
  <c r="AF174" i="11"/>
  <c r="AC28" i="11"/>
  <c r="AR92" i="11"/>
  <c r="AF162" i="11"/>
  <c r="AS40" i="11"/>
  <c r="AC40" i="11"/>
  <c r="AG115" i="11"/>
  <c r="AV114" i="11"/>
  <c r="AF114" i="11"/>
  <c r="AS9" i="11"/>
  <c r="AC9" i="11"/>
  <c r="AK54" i="11"/>
  <c r="AZ120" i="11"/>
  <c r="AJ120" i="11"/>
  <c r="AF101" i="11"/>
  <c r="AV133" i="11"/>
  <c r="AF133" i="11"/>
  <c r="O133" i="11"/>
  <c r="AV100" i="11"/>
  <c r="AV73" i="11"/>
  <c r="AF73" i="11"/>
  <c r="Y79" i="11"/>
  <c r="AK49" i="11"/>
  <c r="AJ119" i="11"/>
  <c r="O119" i="11"/>
  <c r="AV179" i="11"/>
  <c r="X43" i="11"/>
  <c r="R43" i="11"/>
  <c r="R88" i="11"/>
  <c r="L88" i="11"/>
  <c r="AJ174" i="11"/>
  <c r="AW28" i="11"/>
  <c r="AG28" i="11"/>
  <c r="O28" i="11"/>
  <c r="BE76" i="11"/>
  <c r="X27" i="11"/>
  <c r="AJ84" i="11"/>
  <c r="AN102" i="11"/>
  <c r="L146" i="11"/>
  <c r="AG90" i="11"/>
  <c r="L161" i="11"/>
  <c r="AQ19" i="1"/>
  <c r="BE19" i="1"/>
  <c r="Y9" i="1"/>
  <c r="AM9" i="1"/>
  <c r="BA9" i="1"/>
  <c r="Y87" i="1"/>
  <c r="AK87" i="1"/>
  <c r="AY87" i="1"/>
  <c r="AE27" i="1"/>
  <c r="AS27" i="1"/>
  <c r="BE27" i="1"/>
  <c r="AE36" i="1"/>
  <c r="AS36" i="1"/>
  <c r="AG190" i="1"/>
  <c r="AS190" i="1"/>
  <c r="BG190" i="1"/>
  <c r="AG38" i="1"/>
  <c r="BC38" i="1"/>
  <c r="V151" i="1"/>
  <c r="AS151" i="1"/>
  <c r="T72" i="1"/>
  <c r="AQ72" i="1"/>
  <c r="AI156" i="1"/>
  <c r="BE156" i="1"/>
  <c r="AI197" i="1"/>
  <c r="BE197" i="1"/>
  <c r="AK163" i="1"/>
  <c r="BE163" i="1"/>
  <c r="AK53" i="1"/>
  <c r="BG53" i="1"/>
  <c r="AK193" i="1"/>
  <c r="BG193" i="1"/>
  <c r="AM179" i="1"/>
  <c r="BG179" i="1"/>
  <c r="AW40" i="11"/>
  <c r="AG40" i="11"/>
  <c r="O40" i="11"/>
  <c r="AV168" i="11"/>
  <c r="AZ114" i="11"/>
  <c r="AJ114" i="11"/>
  <c r="AW9" i="11"/>
  <c r="AG9" i="11"/>
  <c r="O9" i="11"/>
  <c r="T54" i="11"/>
  <c r="BD120" i="11"/>
  <c r="AN120" i="11"/>
  <c r="X120" i="11"/>
  <c r="AZ133" i="11"/>
  <c r="AJ133" i="11"/>
  <c r="AF100" i="11"/>
  <c r="O63" i="11"/>
  <c r="BD48" i="11"/>
  <c r="AZ73" i="11"/>
  <c r="AJ73" i="11"/>
  <c r="N73" i="11"/>
  <c r="BD59" i="11"/>
  <c r="AK79" i="11"/>
  <c r="BD36" i="11"/>
  <c r="T49" i="11"/>
  <c r="O49" i="11"/>
  <c r="AN42" i="11"/>
  <c r="AF179" i="11"/>
  <c r="AJ43" i="11"/>
  <c r="O209" i="11"/>
  <c r="X45" i="11"/>
  <c r="R45" i="11"/>
  <c r="N110" i="11"/>
  <c r="AJ190" i="11"/>
  <c r="AZ174" i="11"/>
  <c r="AN174" i="11"/>
  <c r="X174" i="11"/>
  <c r="BA28" i="11"/>
  <c r="AK28" i="11"/>
  <c r="AB140" i="11"/>
  <c r="N140" i="11"/>
  <c r="L17" i="11"/>
  <c r="Y76" i="11"/>
  <c r="AR23" i="11"/>
  <c r="AO20" i="11"/>
  <c r="AJ187" i="11"/>
  <c r="BA31" i="11"/>
  <c r="AG126" i="11"/>
  <c r="AK21" i="11"/>
  <c r="AM160" i="1"/>
  <c r="AU160" i="1"/>
  <c r="BC160" i="1"/>
  <c r="Y102" i="1"/>
  <c r="AG102" i="1"/>
  <c r="AO102" i="1"/>
  <c r="AW102" i="1"/>
  <c r="BE102" i="1"/>
  <c r="AA26" i="1"/>
  <c r="AI26" i="1"/>
  <c r="AQ26" i="1"/>
  <c r="AY26" i="1"/>
  <c r="BG26" i="1"/>
  <c r="T20" i="1"/>
  <c r="AC20" i="1"/>
  <c r="AK20" i="1"/>
  <c r="AS20" i="1"/>
  <c r="BA20" i="1"/>
  <c r="V23" i="1"/>
  <c r="AE23" i="1"/>
  <c r="AM23" i="1"/>
  <c r="AU23" i="1"/>
  <c r="BC23" i="1"/>
  <c r="O152" i="1"/>
  <c r="Y152" i="1"/>
  <c r="AG152" i="1"/>
  <c r="AO152" i="1"/>
  <c r="AW152" i="1"/>
  <c r="BE152" i="1"/>
  <c r="AA131" i="1"/>
  <c r="AI131" i="1"/>
  <c r="AQ131" i="1"/>
  <c r="T76" i="1"/>
  <c r="AC76" i="1"/>
  <c r="AK76" i="1"/>
  <c r="AS76" i="1"/>
  <c r="BA76" i="1"/>
  <c r="O62" i="1"/>
  <c r="Y62" i="1"/>
  <c r="AG62" i="1"/>
  <c r="AS62" i="1"/>
  <c r="BC62" i="1"/>
  <c r="T19" i="1"/>
  <c r="AG19" i="1"/>
  <c r="AS19" i="1"/>
  <c r="AC9" i="1"/>
  <c r="AO9" i="1"/>
  <c r="BE9" i="1"/>
  <c r="AA87" i="1"/>
  <c r="BE87" i="1"/>
  <c r="T27" i="1"/>
  <c r="AG27" i="1"/>
  <c r="AU27" i="1"/>
  <c r="T36" i="1"/>
  <c r="AI36" i="1"/>
  <c r="AU36" i="1"/>
  <c r="T190" i="1"/>
  <c r="AI190" i="1"/>
  <c r="AW190" i="1"/>
  <c r="V38" i="1"/>
  <c r="AI38" i="1"/>
  <c r="BA151" i="1"/>
  <c r="V72" i="1"/>
  <c r="AS72" i="1"/>
  <c r="AQ156" i="1"/>
  <c r="V197" i="1"/>
  <c r="AQ197" i="1"/>
  <c r="V163" i="1"/>
  <c r="AS163" i="1"/>
  <c r="AS53" i="1"/>
  <c r="Y193" i="1"/>
  <c r="AS193" i="1"/>
  <c r="Y179" i="1"/>
  <c r="AU179" i="1"/>
  <c r="BA40" i="11"/>
  <c r="AK40" i="11"/>
  <c r="AF168" i="11"/>
  <c r="BD114" i="11"/>
  <c r="AN114" i="11"/>
  <c r="X114" i="11"/>
  <c r="BA9" i="11"/>
  <c r="AK9" i="11"/>
  <c r="L215" i="11"/>
  <c r="AR120" i="11"/>
  <c r="AB120" i="11"/>
  <c r="BD133" i="11"/>
  <c r="AN133" i="11"/>
  <c r="X133" i="11"/>
  <c r="AW63" i="11"/>
  <c r="AN48" i="11"/>
  <c r="N48" i="11"/>
  <c r="BE56" i="11"/>
  <c r="BD73" i="11"/>
  <c r="AN73" i="11"/>
  <c r="X73" i="11"/>
  <c r="R73" i="11"/>
  <c r="AW79" i="11"/>
  <c r="AN36" i="11"/>
  <c r="T87" i="11"/>
  <c r="AZ42" i="11"/>
  <c r="AW164" i="11"/>
  <c r="AV43" i="11"/>
  <c r="AV190" i="11"/>
  <c r="BA88" i="11"/>
  <c r="AR174" i="11"/>
  <c r="AB174" i="11"/>
  <c r="BE28" i="11"/>
  <c r="AO28" i="11"/>
  <c r="Y28" i="11"/>
  <c r="BA118" i="11"/>
  <c r="AG124" i="11"/>
  <c r="AW17" i="11"/>
  <c r="T181" i="11"/>
  <c r="AN30" i="11"/>
  <c r="BE166" i="11"/>
  <c r="AR200" i="11"/>
  <c r="BE159" i="11"/>
  <c r="T212" i="11"/>
  <c r="N212" i="11"/>
  <c r="BE10" i="11"/>
  <c r="AJ223" i="11"/>
  <c r="AR171" i="11"/>
  <c r="AN52" i="11"/>
  <c r="AK153" i="11"/>
  <c r="AF107" i="11"/>
  <c r="BG163" i="1"/>
  <c r="BG151" i="1"/>
  <c r="BG27" i="1"/>
  <c r="BG9" i="1"/>
  <c r="BG62" i="1"/>
  <c r="BG19" i="1"/>
  <c r="BG197" i="1"/>
  <c r="BG156" i="1"/>
  <c r="BG72" i="1"/>
  <c r="BG38" i="1"/>
  <c r="BC193" i="1"/>
  <c r="BC156" i="1"/>
  <c r="BC190" i="1"/>
  <c r="BC87" i="1"/>
  <c r="BC19" i="1"/>
  <c r="BC179" i="1"/>
  <c r="BC9" i="1"/>
  <c r="AY163" i="1"/>
  <c r="AY151" i="1"/>
  <c r="AY27" i="1"/>
  <c r="AY9" i="1"/>
  <c r="AY62" i="1"/>
  <c r="AY197" i="1"/>
  <c r="AY156" i="1"/>
  <c r="AY72" i="1"/>
  <c r="AY38" i="1"/>
  <c r="AY190" i="1"/>
  <c r="AY36" i="1"/>
  <c r="AY179" i="1"/>
  <c r="AY193" i="1"/>
  <c r="AY53" i="1"/>
  <c r="AU193" i="1"/>
  <c r="AU156" i="1"/>
  <c r="AU190" i="1"/>
  <c r="AU87" i="1"/>
  <c r="AU19" i="1"/>
  <c r="AU72" i="1"/>
  <c r="AU151" i="1"/>
  <c r="AQ163" i="1"/>
  <c r="AQ151" i="1"/>
  <c r="AQ27" i="1"/>
  <c r="AQ9" i="1"/>
  <c r="AQ62" i="1"/>
  <c r="AQ179" i="1"/>
  <c r="AQ193" i="1"/>
  <c r="AQ53" i="1"/>
  <c r="AQ87" i="1"/>
  <c r="AM193" i="1"/>
  <c r="AM156" i="1"/>
  <c r="AM190" i="1"/>
  <c r="AM87" i="1"/>
  <c r="AM19" i="1"/>
  <c r="AM72" i="1"/>
  <c r="AM151" i="1"/>
  <c r="AM36" i="1"/>
  <c r="AM27" i="1"/>
  <c r="AM53" i="1"/>
  <c r="AM163" i="1"/>
  <c r="AM197" i="1"/>
  <c r="AM38" i="1"/>
  <c r="AI163" i="1"/>
  <c r="AI151" i="1"/>
  <c r="AI27" i="1"/>
  <c r="AI9" i="1"/>
  <c r="AI62" i="1"/>
  <c r="AE193" i="1"/>
  <c r="AE156" i="1"/>
  <c r="AE190" i="1"/>
  <c r="AE87" i="1"/>
  <c r="AE19" i="1"/>
  <c r="AE53" i="1"/>
  <c r="AE163" i="1"/>
  <c r="AE197" i="1"/>
  <c r="AE38" i="1"/>
  <c r="AE179" i="1"/>
  <c r="AA163" i="1"/>
  <c r="AA151" i="1"/>
  <c r="AA27" i="1"/>
  <c r="AA9" i="1"/>
  <c r="AA197" i="1"/>
  <c r="AA156" i="1"/>
  <c r="AA72" i="1"/>
  <c r="V193" i="1"/>
  <c r="V156" i="1"/>
  <c r="V190" i="1"/>
  <c r="V87" i="1"/>
  <c r="V19" i="1"/>
  <c r="V179" i="1"/>
  <c r="V9" i="1"/>
  <c r="BE53" i="1"/>
  <c r="BE72" i="1"/>
  <c r="BE36" i="1"/>
  <c r="BE151" i="1"/>
  <c r="BA179" i="1"/>
  <c r="BA197" i="1"/>
  <c r="BA38" i="1"/>
  <c r="BA193" i="1"/>
  <c r="BA53" i="1"/>
  <c r="BA163" i="1"/>
  <c r="BA87" i="1"/>
  <c r="AW53" i="1"/>
  <c r="AW72" i="1"/>
  <c r="AW36" i="1"/>
  <c r="AW151" i="1"/>
  <c r="AW27" i="1"/>
  <c r="AW19" i="1"/>
  <c r="AW163" i="1"/>
  <c r="AW197" i="1"/>
  <c r="AW156" i="1"/>
  <c r="AW38" i="1"/>
  <c r="AS179" i="1"/>
  <c r="AS197" i="1"/>
  <c r="AS38" i="1"/>
  <c r="AS9" i="1"/>
  <c r="AO53" i="1"/>
  <c r="AO72" i="1"/>
  <c r="AO36" i="1"/>
  <c r="AO163" i="1"/>
  <c r="AO197" i="1"/>
  <c r="AO156" i="1"/>
  <c r="AO38" i="1"/>
  <c r="AO190" i="1"/>
  <c r="AO179" i="1"/>
  <c r="AO193" i="1"/>
  <c r="AK179" i="1"/>
  <c r="AK197" i="1"/>
  <c r="AK38" i="1"/>
  <c r="AK19" i="1"/>
  <c r="AK156" i="1"/>
  <c r="AK72" i="1"/>
  <c r="AK151" i="1"/>
  <c r="AG53" i="1"/>
  <c r="AG72" i="1"/>
  <c r="AG36" i="1"/>
  <c r="AG179" i="1"/>
  <c r="AG193" i="1"/>
  <c r="AG87" i="1"/>
  <c r="AG9" i="1"/>
  <c r="AC179" i="1"/>
  <c r="AC197" i="1"/>
  <c r="AC38" i="1"/>
  <c r="AC156" i="1"/>
  <c r="AC72" i="1"/>
  <c r="AC151" i="1"/>
  <c r="AC190" i="1"/>
  <c r="AC36" i="1"/>
  <c r="AC27" i="1"/>
  <c r="AC193" i="1"/>
  <c r="AC53" i="1"/>
  <c r="AC163" i="1"/>
  <c r="Y53" i="1"/>
  <c r="Y72" i="1"/>
  <c r="Y36" i="1"/>
  <c r="Y151" i="1"/>
  <c r="T179" i="1"/>
  <c r="T197" i="1"/>
  <c r="T38" i="1"/>
  <c r="T193" i="1"/>
  <c r="T53" i="1"/>
  <c r="T163" i="1"/>
  <c r="T87" i="1"/>
  <c r="O163" i="1"/>
  <c r="O197" i="1"/>
  <c r="O38" i="1"/>
  <c r="O190" i="1"/>
  <c r="O36" i="1"/>
  <c r="O179" i="1"/>
  <c r="O193" i="1"/>
  <c r="O53" i="1"/>
  <c r="BD174" i="11"/>
  <c r="AO118" i="11"/>
  <c r="AZ194" i="11"/>
  <c r="AW124" i="11"/>
  <c r="L124" i="11"/>
  <c r="AJ25" i="11"/>
  <c r="AG17" i="11"/>
  <c r="AB155" i="11"/>
  <c r="O155" i="11"/>
  <c r="BA181" i="11"/>
  <c r="BE20" i="11"/>
  <c r="AG50" i="11"/>
  <c r="AC210" i="11"/>
  <c r="N210" i="11"/>
  <c r="BA12" i="11"/>
  <c r="BD187" i="11"/>
  <c r="AZ69" i="11"/>
  <c r="AO61" i="11"/>
  <c r="AF85" i="11"/>
  <c r="X102" i="11"/>
  <c r="AK82" i="11"/>
  <c r="AO166" i="11"/>
  <c r="X152" i="11"/>
  <c r="AB92" i="11"/>
  <c r="AO159" i="11"/>
  <c r="AZ117" i="11"/>
  <c r="AO212" i="11"/>
  <c r="AB123" i="11"/>
  <c r="N123" i="11"/>
  <c r="BE188" i="11"/>
  <c r="AK31" i="11"/>
  <c r="N169" i="11"/>
  <c r="AO10" i="11"/>
  <c r="AS193" i="11"/>
  <c r="AF77" i="11"/>
  <c r="AG161" i="11"/>
  <c r="AO57" i="11"/>
  <c r="X52" i="11"/>
  <c r="AK111" i="11"/>
  <c r="AZ96" i="11"/>
  <c r="AG106" i="11"/>
  <c r="AV184" i="11"/>
  <c r="AJ128" i="11"/>
  <c r="AC15" i="11"/>
  <c r="T12" i="11"/>
  <c r="AJ69" i="11"/>
  <c r="R130" i="11"/>
  <c r="BA141" i="11"/>
  <c r="AO145" i="11"/>
  <c r="Y166" i="11"/>
  <c r="Y159" i="11"/>
  <c r="AB195" i="11"/>
  <c r="N195" i="11"/>
  <c r="BE151" i="11"/>
  <c r="AR201" i="11"/>
  <c r="AN213" i="11"/>
  <c r="T71" i="11"/>
  <c r="T31" i="11"/>
  <c r="BE33" i="11"/>
  <c r="Y10" i="11"/>
  <c r="AS192" i="11"/>
  <c r="AO22" i="11"/>
  <c r="N80" i="11"/>
  <c r="AN131" i="11"/>
  <c r="N86" i="11"/>
  <c r="BE182" i="11"/>
  <c r="AV170" i="11"/>
  <c r="L105" i="11"/>
  <c r="X198" i="11"/>
  <c r="R198" i="11"/>
  <c r="AC55" i="11"/>
  <c r="X91" i="11"/>
  <c r="R91" i="11"/>
  <c r="AK143" i="11"/>
  <c r="AB122" i="11"/>
  <c r="N122" i="11"/>
  <c r="AW158" i="11"/>
  <c r="AV174" i="11"/>
  <c r="N118" i="11"/>
  <c r="AK135" i="11"/>
  <c r="AO76" i="11"/>
  <c r="Y20" i="11"/>
  <c r="AN27" i="11"/>
  <c r="BA191" i="11"/>
  <c r="AZ84" i="11"/>
  <c r="N61" i="11"/>
  <c r="BD102" i="11"/>
  <c r="BD152" i="11"/>
  <c r="X200" i="11"/>
  <c r="R200" i="11"/>
  <c r="L200" i="11"/>
  <c r="AV195" i="11"/>
  <c r="L201" i="11"/>
  <c r="AO71" i="11"/>
  <c r="AK146" i="11"/>
  <c r="Y33" i="11"/>
  <c r="AS74" i="11"/>
  <c r="AS18" i="11"/>
  <c r="N139" i="11"/>
  <c r="BD65" i="11"/>
  <c r="AG144" i="11"/>
  <c r="AW126" i="11"/>
  <c r="Y136" i="11"/>
  <c r="X137" i="11"/>
  <c r="R137" i="11"/>
  <c r="AW68" i="11"/>
  <c r="Y182" i="11"/>
  <c r="AZ219" i="11"/>
  <c r="T127" i="11"/>
  <c r="L53" i="11"/>
  <c r="BD183" i="11"/>
  <c r="BD32" i="11"/>
  <c r="BD29" i="11"/>
  <c r="BD206" i="11"/>
  <c r="BD156" i="11"/>
  <c r="BD16" i="11"/>
  <c r="BD89" i="11"/>
  <c r="BD129" i="11"/>
  <c r="BD142" i="11"/>
  <c r="BD199" i="11"/>
  <c r="BD51" i="11"/>
  <c r="BD138" i="11"/>
  <c r="BD19" i="11"/>
  <c r="BD196" i="11"/>
  <c r="BD21" i="11"/>
  <c r="BD154" i="11"/>
  <c r="BD113" i="11"/>
  <c r="BD104" i="11"/>
  <c r="BD222" i="11"/>
  <c r="BD220" i="11"/>
  <c r="BD175" i="11"/>
  <c r="BD15" i="11"/>
  <c r="BD72" i="11"/>
  <c r="BD218" i="11"/>
  <c r="BD158" i="11"/>
  <c r="BD125" i="11"/>
  <c r="BD14" i="11"/>
  <c r="BD150" i="11"/>
  <c r="BD26" i="11"/>
  <c r="BD167" i="11"/>
  <c r="BD122" i="11"/>
  <c r="BD13" i="11"/>
  <c r="BD184" i="11"/>
  <c r="BD64" i="11"/>
  <c r="BD11" i="11"/>
  <c r="BD53" i="11"/>
  <c r="BD41" i="11"/>
  <c r="BD55" i="11"/>
  <c r="BD62" i="11"/>
  <c r="BD98" i="11"/>
  <c r="BD111" i="11"/>
  <c r="BD177" i="11"/>
  <c r="BD24" i="11"/>
  <c r="BD66" i="11"/>
  <c r="BD57" i="11"/>
  <c r="BD165" i="11"/>
  <c r="BD136" i="11"/>
  <c r="BD81" i="11"/>
  <c r="BD144" i="11"/>
  <c r="BD193" i="11"/>
  <c r="BD149" i="11"/>
  <c r="BD90" i="11"/>
  <c r="BD188" i="11"/>
  <c r="BD71" i="11"/>
  <c r="BD212" i="11"/>
  <c r="BD151" i="11"/>
  <c r="BD82" i="11"/>
  <c r="BD145" i="11"/>
  <c r="BD130" i="11"/>
  <c r="BD58" i="11"/>
  <c r="BD44" i="11"/>
  <c r="BD75" i="11"/>
  <c r="BD91" i="11"/>
  <c r="BD60" i="11"/>
  <c r="BD97" i="11"/>
  <c r="BD105" i="11"/>
  <c r="BD157" i="11"/>
  <c r="BD99" i="11"/>
  <c r="BD109" i="11"/>
  <c r="BD103" i="11"/>
  <c r="BD70" i="11"/>
  <c r="BD134" i="11"/>
  <c r="BD205" i="11"/>
  <c r="BD139" i="11"/>
  <c r="BD169" i="11"/>
  <c r="BD33" i="11"/>
  <c r="BD146" i="11"/>
  <c r="BD83" i="11"/>
  <c r="BD141" i="11"/>
  <c r="BD61" i="11"/>
  <c r="BD94" i="11"/>
  <c r="BD12" i="11"/>
  <c r="BD210" i="11"/>
  <c r="BD50" i="11"/>
  <c r="BD181" i="11"/>
  <c r="BD135" i="11"/>
  <c r="BD118" i="11"/>
  <c r="BD88" i="11"/>
  <c r="BD110" i="11"/>
  <c r="BD209" i="11"/>
  <c r="BD87" i="11"/>
  <c r="BD79" i="11"/>
  <c r="BD185" i="11"/>
  <c r="BD47" i="11"/>
  <c r="BD143" i="11"/>
  <c r="BD148" i="11"/>
  <c r="BD106" i="11"/>
  <c r="BD127" i="11"/>
  <c r="BD67" i="11"/>
  <c r="BD211" i="11"/>
  <c r="BD170" i="11"/>
  <c r="BD182" i="11"/>
  <c r="BD68" i="11"/>
  <c r="BD34" i="11"/>
  <c r="BD161" i="11"/>
  <c r="BD22" i="11"/>
  <c r="BD223" i="11"/>
  <c r="BD18" i="11"/>
  <c r="BD46" i="11"/>
  <c r="BD132" i="11"/>
  <c r="BD128" i="11"/>
  <c r="BD121" i="11"/>
  <c r="BD35" i="11"/>
  <c r="BD95" i="11"/>
  <c r="BD171" i="11"/>
  <c r="BD203" i="11"/>
  <c r="BD192" i="11"/>
  <c r="BD10" i="11"/>
  <c r="BD197" i="11"/>
  <c r="BD74" i="11"/>
  <c r="BD123" i="11"/>
  <c r="BD213" i="11"/>
  <c r="BD201" i="11"/>
  <c r="BD147" i="11"/>
  <c r="BD117" i="11"/>
  <c r="BD78" i="11"/>
  <c r="BD191" i="11"/>
  <c r="BD20" i="11"/>
  <c r="BD76" i="11"/>
  <c r="BD155" i="11"/>
  <c r="BD140" i="11"/>
  <c r="BD190" i="11"/>
  <c r="BD164" i="11"/>
  <c r="BD49" i="11"/>
  <c r="BD56" i="11"/>
  <c r="BD63" i="11"/>
  <c r="BD54" i="11"/>
  <c r="BD115" i="11"/>
  <c r="BD176" i="11"/>
  <c r="BD116" i="11"/>
  <c r="BD108" i="11"/>
  <c r="BD162" i="11"/>
  <c r="BD178" i="11"/>
  <c r="BD96" i="11"/>
  <c r="BD153" i="11"/>
  <c r="BD219" i="11"/>
  <c r="BD86" i="11"/>
  <c r="BD126" i="11"/>
  <c r="BD38" i="11"/>
  <c r="BD31" i="11"/>
  <c r="BD195" i="11"/>
  <c r="BD159" i="11"/>
  <c r="BD166" i="11"/>
  <c r="BD23" i="11"/>
  <c r="BD17" i="11"/>
  <c r="BD124" i="11"/>
  <c r="AV183" i="11"/>
  <c r="AV32" i="11"/>
  <c r="AV29" i="11"/>
  <c r="AV206" i="11"/>
  <c r="AV156" i="11"/>
  <c r="AV16" i="11"/>
  <c r="AV129" i="11"/>
  <c r="AV175" i="11"/>
  <c r="AV142" i="11"/>
  <c r="AV51" i="11"/>
  <c r="AV138" i="11"/>
  <c r="AV19" i="11"/>
  <c r="AV196" i="11"/>
  <c r="AV21" i="11"/>
  <c r="AV154" i="11"/>
  <c r="AV89" i="11"/>
  <c r="AV185" i="11"/>
  <c r="AV47" i="11"/>
  <c r="AV46" i="11"/>
  <c r="AV113" i="11"/>
  <c r="AV150" i="11"/>
  <c r="AV104" i="11"/>
  <c r="AV222" i="11"/>
  <c r="AV44" i="11"/>
  <c r="AV220" i="11"/>
  <c r="AV15" i="11"/>
  <c r="AV72" i="11"/>
  <c r="AV218" i="11"/>
  <c r="AV199" i="11"/>
  <c r="AV158" i="11"/>
  <c r="AV125" i="11"/>
  <c r="AV13" i="11"/>
  <c r="AV91" i="11"/>
  <c r="AV64" i="11"/>
  <c r="AV108" i="11"/>
  <c r="AV11" i="11"/>
  <c r="AV53" i="11"/>
  <c r="AV41" i="11"/>
  <c r="AV55" i="11"/>
  <c r="AV62" i="11"/>
  <c r="AV98" i="11"/>
  <c r="AV111" i="11"/>
  <c r="AV177" i="11"/>
  <c r="AV24" i="11"/>
  <c r="AV66" i="11"/>
  <c r="AV57" i="11"/>
  <c r="AV165" i="11"/>
  <c r="AV136" i="11"/>
  <c r="AV81" i="11"/>
  <c r="AV144" i="11"/>
  <c r="AV193" i="11"/>
  <c r="AV149" i="11"/>
  <c r="AV90" i="11"/>
  <c r="AV188" i="11"/>
  <c r="AV71" i="11"/>
  <c r="AV212" i="11"/>
  <c r="AV151" i="11"/>
  <c r="AV82" i="11"/>
  <c r="AV145" i="11"/>
  <c r="AV130" i="11"/>
  <c r="AV58" i="11"/>
  <c r="AV14" i="11"/>
  <c r="AV26" i="11"/>
  <c r="AV167" i="11"/>
  <c r="AV122" i="11"/>
  <c r="AV132" i="11"/>
  <c r="AV128" i="11"/>
  <c r="AV176" i="11"/>
  <c r="AV60" i="11"/>
  <c r="AV105" i="11"/>
  <c r="AV157" i="11"/>
  <c r="AV219" i="11"/>
  <c r="AV109" i="11"/>
  <c r="AV86" i="11"/>
  <c r="AV103" i="11"/>
  <c r="AV70" i="11"/>
  <c r="AV137" i="11"/>
  <c r="AV134" i="11"/>
  <c r="AV65" i="11"/>
  <c r="AV139" i="11"/>
  <c r="AV197" i="11"/>
  <c r="AV169" i="11"/>
  <c r="AV33" i="11"/>
  <c r="AV146" i="11"/>
  <c r="AV213" i="11"/>
  <c r="AV83" i="11"/>
  <c r="AV141" i="11"/>
  <c r="AV78" i="11"/>
  <c r="AV61" i="11"/>
  <c r="AV187" i="11"/>
  <c r="AV12" i="11"/>
  <c r="AV210" i="11"/>
  <c r="AV50" i="11"/>
  <c r="AV181" i="11"/>
  <c r="AV135" i="11"/>
  <c r="AV118" i="11"/>
  <c r="AV88" i="11"/>
  <c r="AV110" i="11"/>
  <c r="AV209" i="11"/>
  <c r="AV87" i="11"/>
  <c r="AV79" i="11"/>
  <c r="AV143" i="11"/>
  <c r="AV148" i="11"/>
  <c r="AV106" i="11"/>
  <c r="AV198" i="11"/>
  <c r="AV127" i="11"/>
  <c r="AV182" i="11"/>
  <c r="AV68" i="11"/>
  <c r="AV203" i="11"/>
  <c r="AV161" i="11"/>
  <c r="AV38" i="11"/>
  <c r="AV22" i="11"/>
  <c r="AV18" i="11"/>
  <c r="AV178" i="11"/>
  <c r="AV96" i="11"/>
  <c r="AV95" i="11"/>
  <c r="AV192" i="11"/>
  <c r="AV223" i="11"/>
  <c r="AV205" i="11"/>
  <c r="AV10" i="11"/>
  <c r="AV74" i="11"/>
  <c r="AV200" i="11"/>
  <c r="AV85" i="11"/>
  <c r="AV191" i="11"/>
  <c r="AV20" i="11"/>
  <c r="AV23" i="11"/>
  <c r="AV76" i="11"/>
  <c r="AV164" i="11"/>
  <c r="AV49" i="11"/>
  <c r="AV56" i="11"/>
  <c r="AV63" i="11"/>
  <c r="AV54" i="11"/>
  <c r="AV115" i="11"/>
  <c r="AV75" i="11"/>
  <c r="AV116" i="11"/>
  <c r="AV211" i="11"/>
  <c r="AV121" i="11"/>
  <c r="AV97" i="11"/>
  <c r="AV35" i="11"/>
  <c r="AV153" i="11"/>
  <c r="AV171" i="11"/>
  <c r="AV34" i="11"/>
  <c r="AV126" i="11"/>
  <c r="AV31" i="11"/>
  <c r="AV123" i="11"/>
  <c r="AV201" i="11"/>
  <c r="AV147" i="11"/>
  <c r="AV117" i="11"/>
  <c r="AV159" i="11"/>
  <c r="AV166" i="11"/>
  <c r="AV94" i="11"/>
  <c r="AV155" i="11"/>
  <c r="AV17" i="11"/>
  <c r="AV140" i="11"/>
  <c r="AV124" i="11"/>
  <c r="AJ183" i="11"/>
  <c r="AJ32" i="11"/>
  <c r="AJ29" i="11"/>
  <c r="AJ206" i="11"/>
  <c r="AJ156" i="11"/>
  <c r="AJ16" i="11"/>
  <c r="AJ129" i="11"/>
  <c r="AJ89" i="11"/>
  <c r="AJ185" i="11"/>
  <c r="AJ47" i="11"/>
  <c r="AJ46" i="11"/>
  <c r="AJ150" i="11"/>
  <c r="AJ142" i="11"/>
  <c r="AJ44" i="11"/>
  <c r="AJ51" i="11"/>
  <c r="AJ138" i="11"/>
  <c r="AJ19" i="11"/>
  <c r="AJ196" i="11"/>
  <c r="AJ21" i="11"/>
  <c r="AJ154" i="11"/>
  <c r="AJ113" i="11"/>
  <c r="AJ104" i="11"/>
  <c r="AJ222" i="11"/>
  <c r="AJ199" i="11"/>
  <c r="AJ220" i="11"/>
  <c r="AJ15" i="11"/>
  <c r="AJ72" i="11"/>
  <c r="AJ218" i="11"/>
  <c r="AJ158" i="11"/>
  <c r="AJ125" i="11"/>
  <c r="AJ175" i="11"/>
  <c r="AJ13" i="11"/>
  <c r="AJ64" i="11"/>
  <c r="AJ11" i="11"/>
  <c r="AJ53" i="11"/>
  <c r="AJ41" i="11"/>
  <c r="AJ55" i="11"/>
  <c r="AJ62" i="11"/>
  <c r="AJ98" i="11"/>
  <c r="AJ111" i="11"/>
  <c r="AJ177" i="11"/>
  <c r="AJ24" i="11"/>
  <c r="AJ66" i="11"/>
  <c r="AJ57" i="11"/>
  <c r="AJ165" i="11"/>
  <c r="AJ136" i="11"/>
  <c r="AJ81" i="11"/>
  <c r="AJ144" i="11"/>
  <c r="AJ193" i="11"/>
  <c r="AJ149" i="11"/>
  <c r="AJ90" i="11"/>
  <c r="AJ188" i="11"/>
  <c r="AJ71" i="11"/>
  <c r="AJ212" i="11"/>
  <c r="AJ151" i="11"/>
  <c r="AJ82" i="11"/>
  <c r="AJ145" i="11"/>
  <c r="AJ130" i="11"/>
  <c r="AJ58" i="11"/>
  <c r="AJ75" i="11"/>
  <c r="AJ122" i="11"/>
  <c r="AJ176" i="11"/>
  <c r="AJ60" i="11"/>
  <c r="AJ198" i="11"/>
  <c r="AJ105" i="11"/>
  <c r="AJ157" i="11"/>
  <c r="AJ109" i="11"/>
  <c r="AJ103" i="11"/>
  <c r="AJ70" i="11"/>
  <c r="AJ203" i="11"/>
  <c r="AJ38" i="11"/>
  <c r="AJ134" i="11"/>
  <c r="AJ139" i="11"/>
  <c r="AJ169" i="11"/>
  <c r="AJ33" i="11"/>
  <c r="AJ146" i="11"/>
  <c r="AJ195" i="11"/>
  <c r="AJ200" i="11"/>
  <c r="AJ83" i="11"/>
  <c r="AJ85" i="11"/>
  <c r="AJ141" i="11"/>
  <c r="AJ61" i="11"/>
  <c r="AJ12" i="11"/>
  <c r="AJ210" i="11"/>
  <c r="AJ50" i="11"/>
  <c r="AJ181" i="11"/>
  <c r="AJ135" i="11"/>
  <c r="AJ118" i="11"/>
  <c r="AJ88" i="11"/>
  <c r="AJ110" i="11"/>
  <c r="AJ209" i="11"/>
  <c r="AJ87" i="11"/>
  <c r="AJ79" i="11"/>
  <c r="AJ56" i="11"/>
  <c r="AJ14" i="11"/>
  <c r="AJ26" i="11"/>
  <c r="AJ143" i="11"/>
  <c r="AJ108" i="11"/>
  <c r="AJ148" i="11"/>
  <c r="AJ97" i="11"/>
  <c r="AJ106" i="11"/>
  <c r="AJ127" i="11"/>
  <c r="AJ99" i="11"/>
  <c r="AJ182" i="11"/>
  <c r="AJ68" i="11"/>
  <c r="AJ161" i="11"/>
  <c r="AJ22" i="11"/>
  <c r="AJ205" i="11"/>
  <c r="AJ18" i="11"/>
  <c r="AJ167" i="11"/>
  <c r="AJ67" i="11"/>
  <c r="AJ170" i="11"/>
  <c r="AJ95" i="11"/>
  <c r="AJ137" i="11"/>
  <c r="AJ80" i="11"/>
  <c r="AJ192" i="11"/>
  <c r="AJ10" i="11"/>
  <c r="AJ74" i="11"/>
  <c r="AJ191" i="11"/>
  <c r="AJ30" i="11"/>
  <c r="AJ20" i="11"/>
  <c r="AJ76" i="11"/>
  <c r="AJ45" i="11"/>
  <c r="AJ164" i="11"/>
  <c r="AJ49" i="11"/>
  <c r="AJ63" i="11"/>
  <c r="AJ54" i="11"/>
  <c r="AJ115" i="11"/>
  <c r="AJ116" i="11"/>
  <c r="AJ121" i="11"/>
  <c r="AJ35" i="11"/>
  <c r="AJ132" i="11"/>
  <c r="AJ91" i="11"/>
  <c r="AJ211" i="11"/>
  <c r="AJ153" i="11"/>
  <c r="AJ162" i="11"/>
  <c r="AJ131" i="11"/>
  <c r="AJ126" i="11"/>
  <c r="AJ65" i="11"/>
  <c r="AJ197" i="11"/>
  <c r="AJ31" i="11"/>
  <c r="AJ213" i="11"/>
  <c r="AJ147" i="11"/>
  <c r="AJ159" i="11"/>
  <c r="AJ166" i="11"/>
  <c r="AJ78" i="11"/>
  <c r="AJ94" i="11"/>
  <c r="AJ17" i="11"/>
  <c r="AJ124" i="11"/>
  <c r="R183" i="11"/>
  <c r="R29" i="11"/>
  <c r="R15" i="11"/>
  <c r="R72" i="11"/>
  <c r="R222" i="11"/>
  <c r="R218" i="11"/>
  <c r="R89" i="11"/>
  <c r="R129" i="11"/>
  <c r="R14" i="11"/>
  <c r="R185" i="11"/>
  <c r="R175" i="11"/>
  <c r="R47" i="11"/>
  <c r="R113" i="11"/>
  <c r="R104" i="11"/>
  <c r="R142" i="11"/>
  <c r="R199" i="11"/>
  <c r="R138" i="11"/>
  <c r="R167" i="11"/>
  <c r="R13" i="11"/>
  <c r="R128" i="11"/>
  <c r="R154" i="11"/>
  <c r="R60" i="11"/>
  <c r="R121" i="11"/>
  <c r="R220" i="11"/>
  <c r="R32" i="11"/>
  <c r="R156" i="11"/>
  <c r="R26" i="11"/>
  <c r="R75" i="11"/>
  <c r="R16" i="11"/>
  <c r="R158" i="11"/>
  <c r="R122" i="11"/>
  <c r="R132" i="11"/>
  <c r="R196" i="11"/>
  <c r="R184" i="11"/>
  <c r="R107" i="11"/>
  <c r="R62" i="11"/>
  <c r="R105" i="11"/>
  <c r="R157" i="11"/>
  <c r="R162" i="11"/>
  <c r="R24" i="11"/>
  <c r="R182" i="11"/>
  <c r="R68" i="11"/>
  <c r="R70" i="11"/>
  <c r="R136" i="11"/>
  <c r="R126" i="11"/>
  <c r="R192" i="11"/>
  <c r="R149" i="11"/>
  <c r="R18" i="11"/>
  <c r="R74" i="11"/>
  <c r="R31" i="11"/>
  <c r="R146" i="11"/>
  <c r="R151" i="11"/>
  <c r="R92" i="11"/>
  <c r="R166" i="11"/>
  <c r="R102" i="11"/>
  <c r="R58" i="11"/>
  <c r="R84" i="11"/>
  <c r="R150" i="11"/>
  <c r="R206" i="11"/>
  <c r="R19" i="11"/>
  <c r="R176" i="11"/>
  <c r="R143" i="11"/>
  <c r="R64" i="11"/>
  <c r="R53" i="11"/>
  <c r="R97" i="11"/>
  <c r="R127" i="11"/>
  <c r="R111" i="11"/>
  <c r="R99" i="11"/>
  <c r="R165" i="11"/>
  <c r="R161" i="11"/>
  <c r="R22" i="11"/>
  <c r="R134" i="11"/>
  <c r="R144" i="11"/>
  <c r="R205" i="11"/>
  <c r="R212" i="11"/>
  <c r="R159" i="11"/>
  <c r="R152" i="11"/>
  <c r="R83" i="11"/>
  <c r="R141" i="11"/>
  <c r="R94" i="11"/>
  <c r="R27" i="11"/>
  <c r="R135" i="11"/>
  <c r="R25" i="11"/>
  <c r="R194" i="11"/>
  <c r="R174" i="11"/>
  <c r="R209" i="11"/>
  <c r="R164" i="11"/>
  <c r="R49" i="11"/>
  <c r="R36" i="11"/>
  <c r="R46" i="11"/>
  <c r="R108" i="11"/>
  <c r="R148" i="11"/>
  <c r="R106" i="11"/>
  <c r="R67" i="11"/>
  <c r="R211" i="11"/>
  <c r="R98" i="11"/>
  <c r="R170" i="11"/>
  <c r="R52" i="11"/>
  <c r="R57" i="11"/>
  <c r="R34" i="11"/>
  <c r="R223" i="11"/>
  <c r="R10" i="11"/>
  <c r="R51" i="11"/>
  <c r="R125" i="11"/>
  <c r="R44" i="11"/>
  <c r="R11" i="11"/>
  <c r="R55" i="11"/>
  <c r="R35" i="11"/>
  <c r="R95" i="11"/>
  <c r="R177" i="11"/>
  <c r="R171" i="11"/>
  <c r="R203" i="11"/>
  <c r="R81" i="11"/>
  <c r="R169" i="11"/>
  <c r="R123" i="11"/>
  <c r="R201" i="11"/>
  <c r="R117" i="11"/>
  <c r="R195" i="11"/>
  <c r="R61" i="11"/>
  <c r="R69" i="11"/>
  <c r="R210" i="11"/>
  <c r="R191" i="11"/>
  <c r="R20" i="11"/>
  <c r="R155" i="11"/>
  <c r="R140" i="11"/>
  <c r="R118" i="11"/>
  <c r="R190" i="11"/>
  <c r="R217" i="11"/>
  <c r="R79" i="11"/>
  <c r="R63" i="11"/>
  <c r="R112" i="11"/>
  <c r="R215" i="11"/>
  <c r="R114" i="11"/>
  <c r="R116" i="11"/>
  <c r="R21" i="11"/>
  <c r="R178" i="11"/>
  <c r="R96" i="11"/>
  <c r="R153" i="11"/>
  <c r="R219" i="11"/>
  <c r="R86" i="11"/>
  <c r="R66" i="11"/>
  <c r="R38" i="11"/>
  <c r="R139" i="11"/>
  <c r="R33" i="11"/>
  <c r="R213" i="11"/>
  <c r="R147" i="11"/>
  <c r="R82" i="11"/>
  <c r="R145" i="11"/>
  <c r="R78" i="11"/>
  <c r="R50" i="11"/>
  <c r="R23" i="11"/>
  <c r="BA89" i="11"/>
  <c r="BA185" i="11"/>
  <c r="BA175" i="11"/>
  <c r="BA47" i="11"/>
  <c r="BA46" i="11"/>
  <c r="BA150" i="11"/>
  <c r="BA44" i="11"/>
  <c r="BA199" i="11"/>
  <c r="BA183" i="11"/>
  <c r="BA32" i="11"/>
  <c r="BA129" i="11"/>
  <c r="BA14" i="11"/>
  <c r="BA29" i="11"/>
  <c r="BA156" i="11"/>
  <c r="BA26" i="11"/>
  <c r="BA75" i="11"/>
  <c r="BA122" i="11"/>
  <c r="BA176" i="11"/>
  <c r="BA184" i="11"/>
  <c r="BA91" i="11"/>
  <c r="BA108" i="11"/>
  <c r="BA206" i="11"/>
  <c r="BA142" i="11"/>
  <c r="BA16" i="11"/>
  <c r="BA51" i="11"/>
  <c r="BA113" i="11"/>
  <c r="BA104" i="11"/>
  <c r="BA222" i="11"/>
  <c r="BA220" i="11"/>
  <c r="BA167" i="11"/>
  <c r="BA72" i="11"/>
  <c r="BA138" i="11"/>
  <c r="BA132" i="11"/>
  <c r="BA128" i="11"/>
  <c r="BA97" i="11"/>
  <c r="BA198" i="11"/>
  <c r="BA67" i="11"/>
  <c r="BA211" i="11"/>
  <c r="BA170" i="11"/>
  <c r="BA99" i="11"/>
  <c r="BA219" i="11"/>
  <c r="BA86" i="11"/>
  <c r="BA137" i="11"/>
  <c r="BA34" i="11"/>
  <c r="BA203" i="11"/>
  <c r="BA38" i="11"/>
  <c r="BA223" i="11"/>
  <c r="BA205" i="11"/>
  <c r="BA65" i="11"/>
  <c r="BA197" i="11"/>
  <c r="BA213" i="11"/>
  <c r="BA147" i="11"/>
  <c r="BA195" i="11"/>
  <c r="BA200" i="11"/>
  <c r="BA85" i="11"/>
  <c r="BA78" i="11"/>
  <c r="BA94" i="11"/>
  <c r="BA187" i="11"/>
  <c r="BA158" i="11"/>
  <c r="BA218" i="11"/>
  <c r="BA125" i="11"/>
  <c r="BA19" i="11"/>
  <c r="BA178" i="11"/>
  <c r="BA121" i="11"/>
  <c r="BA55" i="11"/>
  <c r="BA35" i="11"/>
  <c r="BA96" i="11"/>
  <c r="BA162" i="11"/>
  <c r="BA66" i="11"/>
  <c r="BA131" i="11"/>
  <c r="BA171" i="11"/>
  <c r="BA80" i="11"/>
  <c r="BA136" i="11"/>
  <c r="BA90" i="11"/>
  <c r="BA188" i="11"/>
  <c r="BA123" i="11"/>
  <c r="BA201" i="11"/>
  <c r="BA117" i="11"/>
  <c r="BA151" i="11"/>
  <c r="BA145" i="11"/>
  <c r="BA30" i="11"/>
  <c r="BA23" i="11"/>
  <c r="BA155" i="11"/>
  <c r="BA140" i="11"/>
  <c r="BA190" i="11"/>
  <c r="BA45" i="11"/>
  <c r="BA43" i="11"/>
  <c r="BA42" i="11"/>
  <c r="BA59" i="11"/>
  <c r="BA196" i="11"/>
  <c r="BA60" i="11"/>
  <c r="BA11" i="11"/>
  <c r="BA41" i="11"/>
  <c r="BA105" i="11"/>
  <c r="BA157" i="11"/>
  <c r="BA177" i="11"/>
  <c r="BA109" i="11"/>
  <c r="BA103" i="11"/>
  <c r="BA70" i="11"/>
  <c r="BA81" i="11"/>
  <c r="BA134" i="11"/>
  <c r="BA193" i="11"/>
  <c r="BA139" i="11"/>
  <c r="BA15" i="11"/>
  <c r="BA154" i="11"/>
  <c r="BA64" i="11"/>
  <c r="BA53" i="11"/>
  <c r="BA107" i="11"/>
  <c r="BA52" i="11"/>
  <c r="BA182" i="11"/>
  <c r="BA68" i="11"/>
  <c r="BA165" i="11"/>
  <c r="BA161" i="11"/>
  <c r="BA149" i="11"/>
  <c r="BA33" i="11"/>
  <c r="BA92" i="11"/>
  <c r="BA84" i="11"/>
  <c r="BA50" i="11"/>
  <c r="BA25" i="11"/>
  <c r="BA194" i="11"/>
  <c r="BA110" i="11"/>
  <c r="BA179" i="11"/>
  <c r="BA119" i="11"/>
  <c r="BA36" i="11"/>
  <c r="BA48" i="11"/>
  <c r="BA100" i="11"/>
  <c r="BA101" i="11"/>
  <c r="BA168" i="11"/>
  <c r="BA21" i="11"/>
  <c r="BA148" i="11"/>
  <c r="BA62" i="11"/>
  <c r="BA111" i="11"/>
  <c r="BA95" i="11"/>
  <c r="BA116" i="11"/>
  <c r="BA106" i="11"/>
  <c r="BA57" i="11"/>
  <c r="BA22" i="11"/>
  <c r="BA144" i="11"/>
  <c r="BA77" i="11"/>
  <c r="BA169" i="11"/>
  <c r="BA152" i="11"/>
  <c r="BA82" i="11"/>
  <c r="BA102" i="11"/>
  <c r="BA61" i="11"/>
  <c r="BA58" i="11"/>
  <c r="BA69" i="11"/>
  <c r="BA27" i="11"/>
  <c r="AO89" i="11"/>
  <c r="AO185" i="11"/>
  <c r="AO175" i="11"/>
  <c r="AO47" i="11"/>
  <c r="AO46" i="11"/>
  <c r="AO150" i="11"/>
  <c r="AO44" i="11"/>
  <c r="AO199" i="11"/>
  <c r="AO183" i="11"/>
  <c r="AO32" i="11"/>
  <c r="AO129" i="11"/>
  <c r="AO14" i="11"/>
  <c r="AO206" i="11"/>
  <c r="AO16" i="11"/>
  <c r="AO26" i="11"/>
  <c r="AO75" i="11"/>
  <c r="AO122" i="11"/>
  <c r="AO176" i="11"/>
  <c r="AO184" i="11"/>
  <c r="AO91" i="11"/>
  <c r="AO108" i="11"/>
  <c r="AO142" i="11"/>
  <c r="AO51" i="11"/>
  <c r="AO113" i="11"/>
  <c r="AO104" i="11"/>
  <c r="AO222" i="11"/>
  <c r="AO220" i="11"/>
  <c r="AO167" i="11"/>
  <c r="AO15" i="11"/>
  <c r="AO132" i="11"/>
  <c r="AO128" i="11"/>
  <c r="AO21" i="11"/>
  <c r="AO97" i="11"/>
  <c r="AO198" i="11"/>
  <c r="AO67" i="11"/>
  <c r="AO211" i="11"/>
  <c r="AO170" i="11"/>
  <c r="AO99" i="11"/>
  <c r="AO219" i="11"/>
  <c r="AO86" i="11"/>
  <c r="AO137" i="11"/>
  <c r="AO34" i="11"/>
  <c r="AO203" i="11"/>
  <c r="AO38" i="11"/>
  <c r="AO223" i="11"/>
  <c r="AO205" i="11"/>
  <c r="AO65" i="11"/>
  <c r="AO197" i="11"/>
  <c r="AO213" i="11"/>
  <c r="AO147" i="11"/>
  <c r="AO195" i="11"/>
  <c r="AO200" i="11"/>
  <c r="AO85" i="11"/>
  <c r="AO78" i="11"/>
  <c r="AO94" i="11"/>
  <c r="AO187" i="11"/>
  <c r="AO218" i="11"/>
  <c r="AO125" i="11"/>
  <c r="AO72" i="11"/>
  <c r="AO138" i="11"/>
  <c r="AO19" i="11"/>
  <c r="AO178" i="11"/>
  <c r="AO11" i="11"/>
  <c r="AO121" i="11"/>
  <c r="AO41" i="11"/>
  <c r="AO35" i="11"/>
  <c r="AO96" i="11"/>
  <c r="AO162" i="11"/>
  <c r="AO177" i="11"/>
  <c r="AO131" i="11"/>
  <c r="AO171" i="11"/>
  <c r="AO80" i="11"/>
  <c r="AO81" i="11"/>
  <c r="AO193" i="11"/>
  <c r="AO123" i="11"/>
  <c r="AO201" i="11"/>
  <c r="AO117" i="11"/>
  <c r="AO82" i="11"/>
  <c r="AO58" i="11"/>
  <c r="AO30" i="11"/>
  <c r="AO23" i="11"/>
  <c r="AO155" i="11"/>
  <c r="AO140" i="11"/>
  <c r="AO190" i="11"/>
  <c r="AO45" i="11"/>
  <c r="AO43" i="11"/>
  <c r="AO42" i="11"/>
  <c r="AO59" i="11"/>
  <c r="AO156" i="11"/>
  <c r="AO196" i="11"/>
  <c r="AO64" i="11"/>
  <c r="AO60" i="11"/>
  <c r="AO53" i="11"/>
  <c r="AO62" i="11"/>
  <c r="AO105" i="11"/>
  <c r="AO157" i="11"/>
  <c r="AO111" i="11"/>
  <c r="AO109" i="11"/>
  <c r="AO103" i="11"/>
  <c r="AO70" i="11"/>
  <c r="AO165" i="11"/>
  <c r="AO134" i="11"/>
  <c r="AO144" i="11"/>
  <c r="AO139" i="11"/>
  <c r="AO158" i="11"/>
  <c r="AO13" i="11"/>
  <c r="AO29" i="11"/>
  <c r="AO154" i="11"/>
  <c r="AO148" i="11"/>
  <c r="AO107" i="11"/>
  <c r="AO98" i="11"/>
  <c r="AO52" i="11"/>
  <c r="AO24" i="11"/>
  <c r="AO66" i="11"/>
  <c r="AO18" i="11"/>
  <c r="AO90" i="11"/>
  <c r="AO146" i="11"/>
  <c r="AO92" i="11"/>
  <c r="AO141" i="11"/>
  <c r="AO12" i="11"/>
  <c r="AO84" i="11"/>
  <c r="AO210" i="11"/>
  <c r="AO135" i="11"/>
  <c r="AO25" i="11"/>
  <c r="AO194" i="11"/>
  <c r="AO88" i="11"/>
  <c r="AO179" i="11"/>
  <c r="AO119" i="11"/>
  <c r="AO36" i="11"/>
  <c r="AO48" i="11"/>
  <c r="AO100" i="11"/>
  <c r="AO101" i="11"/>
  <c r="AO168" i="11"/>
  <c r="AO106" i="11"/>
  <c r="AO95" i="11"/>
  <c r="AO116" i="11"/>
  <c r="AO143" i="11"/>
  <c r="AO55" i="11"/>
  <c r="AO127" i="11"/>
  <c r="AO77" i="11"/>
  <c r="AO188" i="11"/>
  <c r="AO151" i="11"/>
  <c r="AO152" i="11"/>
  <c r="AO83" i="11"/>
  <c r="AO102" i="11"/>
  <c r="AO69" i="11"/>
  <c r="AO27" i="11"/>
  <c r="AO181" i="11"/>
  <c r="AC89" i="11"/>
  <c r="AC185" i="11"/>
  <c r="AC175" i="11"/>
  <c r="AC47" i="11"/>
  <c r="AC46" i="11"/>
  <c r="AC150" i="11"/>
  <c r="AC44" i="11"/>
  <c r="AC199" i="11"/>
  <c r="AC183" i="11"/>
  <c r="AC32" i="11"/>
  <c r="AC129" i="11"/>
  <c r="AC14" i="11"/>
  <c r="AC26" i="11"/>
  <c r="AC75" i="11"/>
  <c r="AC122" i="11"/>
  <c r="AC176" i="11"/>
  <c r="AC184" i="11"/>
  <c r="AC91" i="11"/>
  <c r="AC108" i="11"/>
  <c r="AC142" i="11"/>
  <c r="AC51" i="11"/>
  <c r="AC29" i="11"/>
  <c r="AC113" i="11"/>
  <c r="AC104" i="11"/>
  <c r="AC222" i="11"/>
  <c r="AC156" i="11"/>
  <c r="AC220" i="11"/>
  <c r="AC167" i="11"/>
  <c r="AC158" i="11"/>
  <c r="AC132" i="11"/>
  <c r="AC128" i="11"/>
  <c r="AC196" i="11"/>
  <c r="AC97" i="11"/>
  <c r="AC198" i="11"/>
  <c r="AC67" i="11"/>
  <c r="AC211" i="11"/>
  <c r="AC170" i="11"/>
  <c r="AC99" i="11"/>
  <c r="AC219" i="11"/>
  <c r="AC86" i="11"/>
  <c r="AC137" i="11"/>
  <c r="AC34" i="11"/>
  <c r="AC203" i="11"/>
  <c r="AC38" i="11"/>
  <c r="AC223" i="11"/>
  <c r="AC205" i="11"/>
  <c r="AC65" i="11"/>
  <c r="AC197" i="11"/>
  <c r="AC213" i="11"/>
  <c r="AC147" i="11"/>
  <c r="AC195" i="11"/>
  <c r="AC200" i="11"/>
  <c r="AC85" i="11"/>
  <c r="AC78" i="11"/>
  <c r="AC94" i="11"/>
  <c r="AC187" i="11"/>
  <c r="AC72" i="11"/>
  <c r="AC16" i="11"/>
  <c r="AC138" i="11"/>
  <c r="AC19" i="11"/>
  <c r="AC178" i="11"/>
  <c r="AC64" i="11"/>
  <c r="AC121" i="11"/>
  <c r="AC53" i="11"/>
  <c r="AC62" i="11"/>
  <c r="AC35" i="11"/>
  <c r="AC96" i="11"/>
  <c r="AC162" i="11"/>
  <c r="AC111" i="11"/>
  <c r="AC131" i="11"/>
  <c r="AC171" i="11"/>
  <c r="AC165" i="11"/>
  <c r="AC80" i="11"/>
  <c r="AC144" i="11"/>
  <c r="AC123" i="11"/>
  <c r="AC201" i="11"/>
  <c r="AC212" i="11"/>
  <c r="AC117" i="11"/>
  <c r="AC30" i="11"/>
  <c r="AC23" i="11"/>
  <c r="AC155" i="11"/>
  <c r="AC140" i="11"/>
  <c r="AC190" i="11"/>
  <c r="AC45" i="11"/>
  <c r="AC43" i="11"/>
  <c r="AC42" i="11"/>
  <c r="AC59" i="11"/>
  <c r="AC218" i="11"/>
  <c r="AC125" i="11"/>
  <c r="AC13" i="11"/>
  <c r="AC21" i="11"/>
  <c r="AC60" i="11"/>
  <c r="AC105" i="11"/>
  <c r="AC157" i="11"/>
  <c r="AC98" i="11"/>
  <c r="AC24" i="11"/>
  <c r="AC109" i="11"/>
  <c r="AC103" i="11"/>
  <c r="AC70" i="11"/>
  <c r="AC57" i="11"/>
  <c r="AC134" i="11"/>
  <c r="AC149" i="11"/>
  <c r="AC139" i="11"/>
  <c r="AC206" i="11"/>
  <c r="AC107" i="11"/>
  <c r="AC106" i="11"/>
  <c r="AC52" i="11"/>
  <c r="AC136" i="11"/>
  <c r="AC22" i="11"/>
  <c r="AC169" i="11"/>
  <c r="AC90" i="11"/>
  <c r="AC92" i="11"/>
  <c r="AC61" i="11"/>
  <c r="AC84" i="11"/>
  <c r="AC25" i="11"/>
  <c r="AC194" i="11"/>
  <c r="AC118" i="11"/>
  <c r="AC209" i="11"/>
  <c r="AC179" i="11"/>
  <c r="AC119" i="11"/>
  <c r="AC36" i="11"/>
  <c r="AC79" i="11"/>
  <c r="AC48" i="11"/>
  <c r="AC100" i="11"/>
  <c r="AC101" i="11"/>
  <c r="AC168" i="11"/>
  <c r="AC143" i="11"/>
  <c r="AC154" i="11"/>
  <c r="AC41" i="11"/>
  <c r="AC127" i="11"/>
  <c r="AC95" i="11"/>
  <c r="AC116" i="11"/>
  <c r="AC11" i="11"/>
  <c r="AC177" i="11"/>
  <c r="AC182" i="11"/>
  <c r="AC68" i="11"/>
  <c r="AC161" i="11"/>
  <c r="AC81" i="11"/>
  <c r="AC77" i="11"/>
  <c r="AC33" i="11"/>
  <c r="AC188" i="11"/>
  <c r="AC151" i="11"/>
  <c r="AC152" i="11"/>
  <c r="AC102" i="11"/>
  <c r="AC69" i="11"/>
  <c r="AC27" i="11"/>
  <c r="AC50" i="11"/>
  <c r="O89" i="11"/>
  <c r="O32" i="11"/>
  <c r="O150" i="11"/>
  <c r="O206" i="11"/>
  <c r="O156" i="11"/>
  <c r="O16" i="11"/>
  <c r="O183" i="11"/>
  <c r="O129" i="11"/>
  <c r="O175" i="11"/>
  <c r="O14" i="11"/>
  <c r="O46" i="11"/>
  <c r="O44" i="11"/>
  <c r="O51" i="11"/>
  <c r="O122" i="11"/>
  <c r="O19" i="11"/>
  <c r="O196" i="11"/>
  <c r="O21" i="11"/>
  <c r="O108" i="11"/>
  <c r="O185" i="11"/>
  <c r="O47" i="11"/>
  <c r="O29" i="11"/>
  <c r="O113" i="11"/>
  <c r="O104" i="11"/>
  <c r="O142" i="11"/>
  <c r="O199" i="11"/>
  <c r="O222" i="11"/>
  <c r="O220" i="11"/>
  <c r="O158" i="11"/>
  <c r="O125" i="11"/>
  <c r="O132" i="11"/>
  <c r="O72" i="11"/>
  <c r="O128" i="11"/>
  <c r="O154" i="11"/>
  <c r="O64" i="11"/>
  <c r="O11" i="11"/>
  <c r="O53" i="11"/>
  <c r="O41" i="11"/>
  <c r="O55" i="11"/>
  <c r="O211" i="11"/>
  <c r="O98" i="11"/>
  <c r="O111" i="11"/>
  <c r="O177" i="11"/>
  <c r="O86" i="11"/>
  <c r="O66" i="11"/>
  <c r="O57" i="11"/>
  <c r="O165" i="11"/>
  <c r="O38" i="11"/>
  <c r="O81" i="11"/>
  <c r="O144" i="11"/>
  <c r="O193" i="11"/>
  <c r="O197" i="11"/>
  <c r="O90" i="11"/>
  <c r="O188" i="11"/>
  <c r="O71" i="11"/>
  <c r="O212" i="11"/>
  <c r="O200" i="11"/>
  <c r="O82" i="11"/>
  <c r="O145" i="11"/>
  <c r="O130" i="11"/>
  <c r="O187" i="11"/>
  <c r="O210" i="11"/>
  <c r="O26" i="11"/>
  <c r="O167" i="11"/>
  <c r="O218" i="11"/>
  <c r="O138" i="11"/>
  <c r="O178" i="11"/>
  <c r="O184" i="11"/>
  <c r="O121" i="11"/>
  <c r="O198" i="11"/>
  <c r="O162" i="11"/>
  <c r="O24" i="11"/>
  <c r="O109" i="11"/>
  <c r="O103" i="11"/>
  <c r="O131" i="11"/>
  <c r="O171" i="11"/>
  <c r="O203" i="11"/>
  <c r="O149" i="11"/>
  <c r="O139" i="11"/>
  <c r="O169" i="11"/>
  <c r="O33" i="11"/>
  <c r="O123" i="11"/>
  <c r="O201" i="11"/>
  <c r="O195" i="11"/>
  <c r="O85" i="11"/>
  <c r="O61" i="11"/>
  <c r="O12" i="11"/>
  <c r="O50" i="11"/>
  <c r="O181" i="11"/>
  <c r="O140" i="11"/>
  <c r="O118" i="11"/>
  <c r="O88" i="11"/>
  <c r="O110" i="11"/>
  <c r="O42" i="11"/>
  <c r="O87" i="11"/>
  <c r="O79" i="11"/>
  <c r="O56" i="11"/>
  <c r="O176" i="11"/>
  <c r="O143" i="11"/>
  <c r="O60" i="11"/>
  <c r="O97" i="11"/>
  <c r="O127" i="11"/>
  <c r="O105" i="11"/>
  <c r="O157" i="11"/>
  <c r="O99" i="11"/>
  <c r="O70" i="11"/>
  <c r="O136" i="11"/>
  <c r="O161" i="11"/>
  <c r="O22" i="11"/>
  <c r="O134" i="11"/>
  <c r="O205" i="11"/>
  <c r="O15" i="11"/>
  <c r="O75" i="11"/>
  <c r="O91" i="11"/>
  <c r="O107" i="11"/>
  <c r="O52" i="11"/>
  <c r="O182" i="11"/>
  <c r="O68" i="11"/>
  <c r="O80" i="11"/>
  <c r="O223" i="11"/>
  <c r="O65" i="11"/>
  <c r="O92" i="11"/>
  <c r="O83" i="11"/>
  <c r="O94" i="11"/>
  <c r="O84" i="11"/>
  <c r="O30" i="11"/>
  <c r="O76" i="11"/>
  <c r="O25" i="11"/>
  <c r="O194" i="11"/>
  <c r="O45" i="11"/>
  <c r="O36" i="11"/>
  <c r="O101" i="11"/>
  <c r="O54" i="11"/>
  <c r="O115" i="11"/>
  <c r="O13" i="11"/>
  <c r="O35" i="11"/>
  <c r="O95" i="11"/>
  <c r="O116" i="11"/>
  <c r="O148" i="11"/>
  <c r="O62" i="11"/>
  <c r="O137" i="11"/>
  <c r="O34" i="11"/>
  <c r="O77" i="11"/>
  <c r="O152" i="11"/>
  <c r="O102" i="11"/>
  <c r="O141" i="11"/>
  <c r="O27" i="11"/>
  <c r="O135" i="11"/>
  <c r="O17" i="11"/>
  <c r="O124" i="11"/>
  <c r="BF75" i="1"/>
  <c r="BF166" i="1"/>
  <c r="BF40" i="1"/>
  <c r="BF10" i="1"/>
  <c r="BF88" i="1"/>
  <c r="BF59" i="1"/>
  <c r="BF89" i="1"/>
  <c r="BF113" i="1"/>
  <c r="BF120" i="1"/>
  <c r="BF71" i="1"/>
  <c r="BF106" i="1"/>
  <c r="BF95" i="1"/>
  <c r="BF143" i="1"/>
  <c r="BF94" i="1"/>
  <c r="BF24" i="1"/>
  <c r="BF185" i="1"/>
  <c r="BF78" i="1"/>
  <c r="BF60" i="1"/>
  <c r="BF155" i="1"/>
  <c r="BF77" i="1"/>
  <c r="BF34" i="1"/>
  <c r="BF110" i="1"/>
  <c r="BF58" i="1"/>
  <c r="BF147" i="1"/>
  <c r="BF46" i="1"/>
  <c r="BF84" i="1"/>
  <c r="BF11" i="1"/>
  <c r="BF130" i="1"/>
  <c r="BF109" i="1"/>
  <c r="BF111" i="1"/>
  <c r="BF175" i="1"/>
  <c r="BF159" i="1"/>
  <c r="BF13" i="1"/>
  <c r="BF50" i="1"/>
  <c r="BF90" i="1"/>
  <c r="BF91" i="1"/>
  <c r="BF119" i="1"/>
  <c r="BF55" i="1"/>
  <c r="BF144" i="1"/>
  <c r="BF125" i="1"/>
  <c r="BF101" i="1"/>
  <c r="BF121" i="1"/>
  <c r="BF189" i="1"/>
  <c r="BF85" i="1"/>
  <c r="BF16" i="1"/>
  <c r="BF107" i="1"/>
  <c r="BF162" i="1"/>
  <c r="BF14" i="1"/>
  <c r="BF169" i="1"/>
  <c r="BF199" i="1"/>
  <c r="BF146" i="1"/>
  <c r="BF154" i="1"/>
  <c r="BF81" i="1"/>
  <c r="BF73" i="1"/>
  <c r="BF182" i="1"/>
  <c r="BF18" i="1"/>
  <c r="BF200" i="1"/>
  <c r="BF180" i="1"/>
  <c r="BF64" i="1"/>
  <c r="BF171" i="1"/>
  <c r="BF112" i="1"/>
  <c r="BF103" i="1"/>
  <c r="BF44" i="1"/>
  <c r="BF82" i="1"/>
  <c r="BF30" i="1"/>
  <c r="BF51" i="1"/>
  <c r="BF177" i="1"/>
  <c r="BF133" i="1"/>
  <c r="BF164" i="1"/>
  <c r="BF114" i="1"/>
  <c r="BF149" i="1"/>
  <c r="BF140" i="1"/>
  <c r="BF167" i="1"/>
  <c r="BF92" i="1"/>
  <c r="BF74" i="1"/>
  <c r="BF170" i="1"/>
  <c r="BF57" i="1"/>
  <c r="BF194" i="1"/>
  <c r="BF41" i="1"/>
  <c r="BF191" i="1"/>
  <c r="BF29" i="1"/>
  <c r="BF118" i="1"/>
  <c r="BF138" i="1"/>
  <c r="BF83" i="1"/>
  <c r="BF148" i="1"/>
  <c r="BF67" i="1"/>
  <c r="BF98" i="1"/>
  <c r="AT161" i="1"/>
  <c r="AT166" i="1"/>
  <c r="AT10" i="1"/>
  <c r="AT88" i="1"/>
  <c r="AT59" i="1"/>
  <c r="AT113" i="1"/>
  <c r="AT71" i="1"/>
  <c r="AT106" i="1"/>
  <c r="AT95" i="1"/>
  <c r="AT143" i="1"/>
  <c r="AT94" i="1"/>
  <c r="AT24" i="1"/>
  <c r="AT185" i="1"/>
  <c r="AT78" i="1"/>
  <c r="AT120" i="1"/>
  <c r="AT34" i="1"/>
  <c r="AT110" i="1"/>
  <c r="AT58" i="1"/>
  <c r="AT147" i="1"/>
  <c r="AT46" i="1"/>
  <c r="AT180" i="1"/>
  <c r="AT111" i="1"/>
  <c r="AT175" i="1"/>
  <c r="AT159" i="1"/>
  <c r="AT13" i="1"/>
  <c r="AT50" i="1"/>
  <c r="AT90" i="1"/>
  <c r="AT91" i="1"/>
  <c r="AT119" i="1"/>
  <c r="AT55" i="1"/>
  <c r="AT30" i="1"/>
  <c r="AT144" i="1"/>
  <c r="AT125" i="1"/>
  <c r="AT101" i="1"/>
  <c r="AT60" i="1"/>
  <c r="AT11" i="1"/>
  <c r="AT130" i="1"/>
  <c r="AT109" i="1"/>
  <c r="AT77" i="1"/>
  <c r="AT191" i="1"/>
  <c r="AT82" i="1"/>
  <c r="AT29" i="1"/>
  <c r="AT83" i="1"/>
  <c r="AT177" i="1"/>
  <c r="AT146" i="1"/>
  <c r="AT154" i="1"/>
  <c r="AT81" i="1"/>
  <c r="AT73" i="1"/>
  <c r="AT182" i="1"/>
  <c r="AT18" i="1"/>
  <c r="AT112" i="1"/>
  <c r="AT155" i="1"/>
  <c r="AT16" i="1"/>
  <c r="AT107" i="1"/>
  <c r="AT162" i="1"/>
  <c r="AT14" i="1"/>
  <c r="AT169" i="1"/>
  <c r="AT92" i="1"/>
  <c r="AT121" i="1"/>
  <c r="AT64" i="1"/>
  <c r="AT189" i="1"/>
  <c r="AT85" i="1"/>
  <c r="AT133" i="1"/>
  <c r="AT164" i="1"/>
  <c r="AT114" i="1"/>
  <c r="AT103" i="1"/>
  <c r="AT51" i="1"/>
  <c r="AT149" i="1"/>
  <c r="AT199" i="1"/>
  <c r="AT84" i="1"/>
  <c r="AT44" i="1"/>
  <c r="AT171" i="1"/>
  <c r="AT57" i="1"/>
  <c r="AT140" i="1"/>
  <c r="AT167" i="1"/>
  <c r="AT194" i="1"/>
  <c r="AT98" i="1"/>
  <c r="AT74" i="1"/>
  <c r="AT118" i="1"/>
  <c r="AT138" i="1"/>
  <c r="AT170" i="1"/>
  <c r="AT148" i="1"/>
  <c r="AT67" i="1"/>
  <c r="AT41" i="1"/>
  <c r="AH40" i="1"/>
  <c r="AH166" i="1"/>
  <c r="AH89" i="1"/>
  <c r="AH161" i="1"/>
  <c r="AH10" i="1"/>
  <c r="AH88" i="1"/>
  <c r="AH59" i="1"/>
  <c r="AH135" i="1"/>
  <c r="AH200" i="1"/>
  <c r="AH113" i="1"/>
  <c r="AH84" i="1"/>
  <c r="AH71" i="1"/>
  <c r="AH106" i="1"/>
  <c r="AH95" i="1"/>
  <c r="AH143" i="1"/>
  <c r="AH94" i="1"/>
  <c r="AH24" i="1"/>
  <c r="AH185" i="1"/>
  <c r="AH78" i="1"/>
  <c r="AH77" i="1"/>
  <c r="AH34" i="1"/>
  <c r="AH110" i="1"/>
  <c r="AH58" i="1"/>
  <c r="AH147" i="1"/>
  <c r="AH46" i="1"/>
  <c r="AH60" i="1"/>
  <c r="AH112" i="1"/>
  <c r="AH189" i="1"/>
  <c r="AH92" i="1"/>
  <c r="AH85" i="1"/>
  <c r="AH111" i="1"/>
  <c r="AH175" i="1"/>
  <c r="AH159" i="1"/>
  <c r="AH13" i="1"/>
  <c r="AH50" i="1"/>
  <c r="AH90" i="1"/>
  <c r="AH91" i="1"/>
  <c r="AH119" i="1"/>
  <c r="AH55" i="1"/>
  <c r="AH30" i="1"/>
  <c r="AH144" i="1"/>
  <c r="AH125" i="1"/>
  <c r="AH101" i="1"/>
  <c r="AH120" i="1"/>
  <c r="AH180" i="1"/>
  <c r="AH155" i="1"/>
  <c r="AH11" i="1"/>
  <c r="AH109" i="1"/>
  <c r="AH103" i="1"/>
  <c r="AH44" i="1"/>
  <c r="AH146" i="1"/>
  <c r="AH154" i="1"/>
  <c r="AH81" i="1"/>
  <c r="AH73" i="1"/>
  <c r="AH182" i="1"/>
  <c r="AH18" i="1"/>
  <c r="AH121" i="1"/>
  <c r="AH191" i="1"/>
  <c r="AH82" i="1"/>
  <c r="AH29" i="1"/>
  <c r="AH83" i="1"/>
  <c r="AH130" i="1"/>
  <c r="AH16" i="1"/>
  <c r="AH107" i="1"/>
  <c r="AH162" i="1"/>
  <c r="AH74" i="1"/>
  <c r="AH170" i="1"/>
  <c r="AH133" i="1"/>
  <c r="AH164" i="1"/>
  <c r="AH114" i="1"/>
  <c r="AH41" i="1"/>
  <c r="AH171" i="1"/>
  <c r="AH169" i="1"/>
  <c r="AH149" i="1"/>
  <c r="AH199" i="1"/>
  <c r="AH64" i="1"/>
  <c r="AH14" i="1"/>
  <c r="AH51" i="1"/>
  <c r="AH57" i="1"/>
  <c r="AH194" i="1"/>
  <c r="AH98" i="1"/>
  <c r="AH177" i="1"/>
  <c r="AH118" i="1"/>
  <c r="AH138" i="1"/>
  <c r="AH167" i="1"/>
  <c r="AH148" i="1"/>
  <c r="AH140" i="1"/>
  <c r="AH67" i="1"/>
  <c r="U161" i="1"/>
  <c r="U88" i="1"/>
  <c r="U59" i="1"/>
  <c r="U104" i="1"/>
  <c r="U113" i="1"/>
  <c r="U60" i="1"/>
  <c r="U95" i="1"/>
  <c r="U94" i="1"/>
  <c r="U185" i="1"/>
  <c r="U78" i="1"/>
  <c r="U46" i="1"/>
  <c r="U120" i="1"/>
  <c r="U121" i="1"/>
  <c r="U111" i="1"/>
  <c r="U175" i="1"/>
  <c r="U159" i="1"/>
  <c r="U13" i="1"/>
  <c r="U50" i="1"/>
  <c r="U90" i="1"/>
  <c r="U91" i="1"/>
  <c r="U119" i="1"/>
  <c r="U55" i="1"/>
  <c r="U144" i="1"/>
  <c r="U101" i="1"/>
  <c r="U189" i="1"/>
  <c r="U92" i="1"/>
  <c r="U180" i="1"/>
  <c r="U64" i="1"/>
  <c r="U171" i="1"/>
  <c r="U154" i="1"/>
  <c r="U73" i="1"/>
  <c r="U18" i="1"/>
  <c r="U103" i="1"/>
  <c r="U44" i="1"/>
  <c r="U191" i="1"/>
  <c r="U82" i="1"/>
  <c r="U29" i="1"/>
  <c r="U162" i="1"/>
  <c r="U140" i="1"/>
  <c r="U114" i="1"/>
  <c r="U14" i="1"/>
  <c r="U149" i="1"/>
  <c r="U109" i="1"/>
  <c r="U16" i="1"/>
  <c r="U83" i="1"/>
  <c r="U194" i="1"/>
  <c r="U67" i="1"/>
  <c r="U107" i="1"/>
  <c r="U51" i="1"/>
  <c r="U98" i="1"/>
  <c r="U118" i="1"/>
  <c r="U177" i="1"/>
  <c r="BD93" i="1"/>
  <c r="BD187" i="1"/>
  <c r="BD113" i="1"/>
  <c r="BD84" i="1"/>
  <c r="BD60" i="1"/>
  <c r="BD155" i="1"/>
  <c r="BD77" i="1"/>
  <c r="BD166" i="1"/>
  <c r="BD120" i="1"/>
  <c r="BD10" i="1"/>
  <c r="BD88" i="1"/>
  <c r="BD112" i="1"/>
  <c r="BD130" i="1"/>
  <c r="BD189" i="1"/>
  <c r="BD180" i="1"/>
  <c r="BD30" i="1"/>
  <c r="BD11" i="1"/>
  <c r="BD92" i="1"/>
  <c r="BD121" i="1"/>
  <c r="BD85" i="1"/>
  <c r="BD109" i="1"/>
  <c r="BD71" i="1"/>
  <c r="BD147" i="1"/>
  <c r="BD16" i="1"/>
  <c r="BD191" i="1"/>
  <c r="BD103" i="1"/>
  <c r="BD64" i="1"/>
  <c r="BD107" i="1"/>
  <c r="BD82" i="1"/>
  <c r="BD44" i="1"/>
  <c r="BD162" i="1"/>
  <c r="BD29" i="1"/>
  <c r="BD171" i="1"/>
  <c r="BD14" i="1"/>
  <c r="BD169" i="1"/>
  <c r="BD83" i="1"/>
  <c r="BD199" i="1"/>
  <c r="BD177" i="1"/>
  <c r="BD59" i="1"/>
  <c r="BD34" i="1"/>
  <c r="BD24" i="1"/>
  <c r="BD58" i="1"/>
  <c r="BD78" i="1"/>
  <c r="BD46" i="1"/>
  <c r="BD185" i="1"/>
  <c r="BD111" i="1"/>
  <c r="BD50" i="1"/>
  <c r="BD119" i="1"/>
  <c r="BD170" i="1"/>
  <c r="BD140" i="1"/>
  <c r="BD167" i="1"/>
  <c r="BD41" i="1"/>
  <c r="BD175" i="1"/>
  <c r="BD91" i="1"/>
  <c r="BD144" i="1"/>
  <c r="BD74" i="1"/>
  <c r="BD51" i="1"/>
  <c r="BD101" i="1"/>
  <c r="BD106" i="1"/>
  <c r="BD110" i="1"/>
  <c r="BD159" i="1"/>
  <c r="BD55" i="1"/>
  <c r="BD90" i="1"/>
  <c r="BD57" i="1"/>
  <c r="BD146" i="1"/>
  <c r="BD81" i="1"/>
  <c r="BD194" i="1"/>
  <c r="BD143" i="1"/>
  <c r="BD125" i="1"/>
  <c r="BD118" i="1"/>
  <c r="BD138" i="1"/>
  <c r="BD18" i="1"/>
  <c r="BD148" i="1"/>
  <c r="BD98" i="1"/>
  <c r="BD67" i="1"/>
  <c r="BD94" i="1"/>
  <c r="BD154" i="1"/>
  <c r="BD133" i="1"/>
  <c r="BD73" i="1"/>
  <c r="BD164" i="1"/>
  <c r="BD114" i="1"/>
  <c r="BD182" i="1"/>
  <c r="BD95" i="1"/>
  <c r="BD13" i="1"/>
  <c r="BD149" i="1"/>
  <c r="AR113" i="1"/>
  <c r="AR84" i="1"/>
  <c r="AR60" i="1"/>
  <c r="AR155" i="1"/>
  <c r="AR77" i="1"/>
  <c r="AR174" i="1"/>
  <c r="AR166" i="1"/>
  <c r="AR120" i="1"/>
  <c r="AR112" i="1"/>
  <c r="AR130" i="1"/>
  <c r="AR189" i="1"/>
  <c r="AR180" i="1"/>
  <c r="AR10" i="1"/>
  <c r="AR88" i="1"/>
  <c r="AR11" i="1"/>
  <c r="AR92" i="1"/>
  <c r="AR121" i="1"/>
  <c r="AR85" i="1"/>
  <c r="AR109" i="1"/>
  <c r="AR59" i="1"/>
  <c r="AR95" i="1"/>
  <c r="AR94" i="1"/>
  <c r="AR16" i="1"/>
  <c r="AR191" i="1"/>
  <c r="AR103" i="1"/>
  <c r="AR64" i="1"/>
  <c r="AR107" i="1"/>
  <c r="AR82" i="1"/>
  <c r="AR44" i="1"/>
  <c r="AR162" i="1"/>
  <c r="AR29" i="1"/>
  <c r="AR171" i="1"/>
  <c r="AR14" i="1"/>
  <c r="AR169" i="1"/>
  <c r="AR83" i="1"/>
  <c r="AR199" i="1"/>
  <c r="AR177" i="1"/>
  <c r="AR71" i="1"/>
  <c r="AR147" i="1"/>
  <c r="AR78" i="1"/>
  <c r="AR13" i="1"/>
  <c r="AR90" i="1"/>
  <c r="AR30" i="1"/>
  <c r="AR170" i="1"/>
  <c r="AR125" i="1"/>
  <c r="AR140" i="1"/>
  <c r="AR167" i="1"/>
  <c r="AR41" i="1"/>
  <c r="AR106" i="1"/>
  <c r="AR110" i="1"/>
  <c r="AR111" i="1"/>
  <c r="AR50" i="1"/>
  <c r="AR119" i="1"/>
  <c r="AR74" i="1"/>
  <c r="AR51" i="1"/>
  <c r="AR141" i="1"/>
  <c r="AR96" i="1"/>
  <c r="AR143" i="1"/>
  <c r="AR175" i="1"/>
  <c r="AR91" i="1"/>
  <c r="AR58" i="1"/>
  <c r="AR46" i="1"/>
  <c r="AR57" i="1"/>
  <c r="AR194" i="1"/>
  <c r="AR182" i="1"/>
  <c r="AR185" i="1"/>
  <c r="AR144" i="1"/>
  <c r="AR101" i="1"/>
  <c r="AR146" i="1"/>
  <c r="AR118" i="1"/>
  <c r="AR81" i="1"/>
  <c r="AR138" i="1"/>
  <c r="AR148" i="1"/>
  <c r="AR98" i="1"/>
  <c r="AR67" i="1"/>
  <c r="AR24" i="1"/>
  <c r="AR159" i="1"/>
  <c r="AR133" i="1"/>
  <c r="AR164" i="1"/>
  <c r="AR114" i="1"/>
  <c r="AR18" i="1"/>
  <c r="AR34" i="1"/>
  <c r="AR55" i="1"/>
  <c r="AR73" i="1"/>
  <c r="AR149" i="1"/>
  <c r="AF195" i="1"/>
  <c r="AF113" i="1"/>
  <c r="AF84" i="1"/>
  <c r="AF60" i="1"/>
  <c r="AF155" i="1"/>
  <c r="AF93" i="1"/>
  <c r="AF166" i="1"/>
  <c r="AF120" i="1"/>
  <c r="AF112" i="1"/>
  <c r="AF59" i="1"/>
  <c r="AF130" i="1"/>
  <c r="AF189" i="1"/>
  <c r="AF180" i="1"/>
  <c r="AF11" i="1"/>
  <c r="AF92" i="1"/>
  <c r="AF121" i="1"/>
  <c r="AF85" i="1"/>
  <c r="AF109" i="1"/>
  <c r="AF88" i="1"/>
  <c r="AF106" i="1"/>
  <c r="AF77" i="1"/>
  <c r="AF143" i="1"/>
  <c r="AF110" i="1"/>
  <c r="AF185" i="1"/>
  <c r="AF16" i="1"/>
  <c r="AF191" i="1"/>
  <c r="AF103" i="1"/>
  <c r="AF64" i="1"/>
  <c r="AF107" i="1"/>
  <c r="AF82" i="1"/>
  <c r="AF44" i="1"/>
  <c r="AF162" i="1"/>
  <c r="AF29" i="1"/>
  <c r="AF171" i="1"/>
  <c r="AF14" i="1"/>
  <c r="AF169" i="1"/>
  <c r="AF83" i="1"/>
  <c r="AF199" i="1"/>
  <c r="AF95" i="1"/>
  <c r="AF94" i="1"/>
  <c r="AF10" i="1"/>
  <c r="AF147" i="1"/>
  <c r="AF159" i="1"/>
  <c r="AF55" i="1"/>
  <c r="AF170" i="1"/>
  <c r="AF140" i="1"/>
  <c r="AF167" i="1"/>
  <c r="AF41" i="1"/>
  <c r="AF187" i="1"/>
  <c r="AF161" i="1"/>
  <c r="AF13" i="1"/>
  <c r="AF90" i="1"/>
  <c r="AF30" i="1"/>
  <c r="AF74" i="1"/>
  <c r="AF51" i="1"/>
  <c r="AF125" i="1"/>
  <c r="AF71" i="1"/>
  <c r="AF34" i="1"/>
  <c r="AF24" i="1"/>
  <c r="AF58" i="1"/>
  <c r="AF46" i="1"/>
  <c r="AF111" i="1"/>
  <c r="AF50" i="1"/>
  <c r="AF119" i="1"/>
  <c r="AF91" i="1"/>
  <c r="AF144" i="1"/>
  <c r="AF101" i="1"/>
  <c r="AF57" i="1"/>
  <c r="AF154" i="1"/>
  <c r="AF73" i="1"/>
  <c r="AF194" i="1"/>
  <c r="AF78" i="1"/>
  <c r="AF177" i="1"/>
  <c r="AF118" i="1"/>
  <c r="AF138" i="1"/>
  <c r="AF182" i="1"/>
  <c r="AF148" i="1"/>
  <c r="AF98" i="1"/>
  <c r="AF67" i="1"/>
  <c r="AF146" i="1"/>
  <c r="AF133" i="1"/>
  <c r="AF81" i="1"/>
  <c r="AF164" i="1"/>
  <c r="AF114" i="1"/>
  <c r="AF149" i="1"/>
  <c r="AF18" i="1"/>
  <c r="AF175" i="1"/>
  <c r="R155" i="1"/>
  <c r="R130" i="1"/>
  <c r="R46" i="1"/>
  <c r="R191" i="1"/>
  <c r="R175" i="1"/>
  <c r="R64" i="1"/>
  <c r="R13" i="1"/>
  <c r="R82" i="1"/>
  <c r="R90" i="1"/>
  <c r="R162" i="1"/>
  <c r="R119" i="1"/>
  <c r="R171" i="1"/>
  <c r="R11" i="1"/>
  <c r="R129" i="1"/>
  <c r="R34" i="1"/>
  <c r="R16" i="1"/>
  <c r="R103" i="1"/>
  <c r="R107" i="1"/>
  <c r="R111" i="1"/>
  <c r="R50" i="1"/>
  <c r="R44" i="1"/>
  <c r="R170" i="1"/>
  <c r="R167" i="1"/>
  <c r="R91" i="1"/>
  <c r="R29" i="1"/>
  <c r="R106" i="1"/>
  <c r="R159" i="1"/>
  <c r="R55" i="1"/>
  <c r="R14" i="1"/>
  <c r="R154" i="1"/>
  <c r="R67" i="1"/>
  <c r="AV40" i="11"/>
  <c r="AB40" i="11"/>
  <c r="N40" i="11"/>
  <c r="AZ168" i="11"/>
  <c r="O168" i="11"/>
  <c r="BA115" i="11"/>
  <c r="T115" i="11"/>
  <c r="AZ9" i="11"/>
  <c r="AJ9" i="11"/>
  <c r="X9" i="11"/>
  <c r="BE54" i="11"/>
  <c r="N120" i="11"/>
  <c r="AZ101" i="11"/>
  <c r="R133" i="11"/>
  <c r="AZ100" i="11"/>
  <c r="O100" i="11"/>
  <c r="BA93" i="11"/>
  <c r="AG93" i="11"/>
  <c r="T93" i="11"/>
  <c r="AR48" i="11"/>
  <c r="AB48" i="11"/>
  <c r="AS56" i="11"/>
  <c r="AC56" i="11"/>
  <c r="BA79" i="11"/>
  <c r="AO79" i="11"/>
  <c r="AB36" i="11"/>
  <c r="Y87" i="11"/>
  <c r="AO49" i="11"/>
  <c r="R119" i="11"/>
  <c r="AZ179" i="11"/>
  <c r="AZ43" i="11"/>
  <c r="AN43" i="11"/>
  <c r="AW217" i="11"/>
  <c r="AG217" i="11"/>
  <c r="AN45" i="11"/>
  <c r="AB45" i="11"/>
  <c r="Y110" i="11"/>
  <c r="BE37" i="11"/>
  <c r="AS37" i="11"/>
  <c r="AC37" i="11"/>
  <c r="O37" i="11"/>
  <c r="AV28" i="11"/>
  <c r="AJ28" i="11"/>
  <c r="R28" i="11"/>
  <c r="BE118" i="11"/>
  <c r="AG118" i="11"/>
  <c r="AN194" i="11"/>
  <c r="T124" i="11"/>
  <c r="AZ140" i="11"/>
  <c r="X25" i="11"/>
  <c r="AC135" i="11"/>
  <c r="AS76" i="11"/>
  <c r="N30" i="11"/>
  <c r="Y50" i="11"/>
  <c r="L50" i="11"/>
  <c r="AR27" i="11"/>
  <c r="AB27" i="11"/>
  <c r="BE191" i="11"/>
  <c r="Y191" i="11"/>
  <c r="BA210" i="11"/>
  <c r="BD84" i="11"/>
  <c r="AN84" i="11"/>
  <c r="X84" i="11"/>
  <c r="AS12" i="11"/>
  <c r="BD69" i="11"/>
  <c r="AN69" i="11"/>
  <c r="X69" i="11"/>
  <c r="AZ94" i="11"/>
  <c r="AF94" i="11"/>
  <c r="AK58" i="11"/>
  <c r="AG61" i="11"/>
  <c r="AB78" i="11"/>
  <c r="O78" i="11"/>
  <c r="AC130" i="11"/>
  <c r="AS141" i="11"/>
  <c r="AR85" i="11"/>
  <c r="X85" i="11"/>
  <c r="R85" i="11"/>
  <c r="L145" i="11"/>
  <c r="AR102" i="11"/>
  <c r="AB102" i="11"/>
  <c r="AK83" i="11"/>
  <c r="AW82" i="11"/>
  <c r="AC82" i="11"/>
  <c r="AS166" i="11"/>
  <c r="AC166" i="11"/>
  <c r="L166" i="11"/>
  <c r="AR152" i="11"/>
  <c r="AB152" i="11"/>
  <c r="BD200" i="11"/>
  <c r="AV92" i="11"/>
  <c r="AF92" i="11"/>
  <c r="AS159" i="11"/>
  <c r="AC159" i="11"/>
  <c r="L159" i="11"/>
  <c r="AN195" i="11"/>
  <c r="O151" i="11"/>
  <c r="AR117" i="11"/>
  <c r="AZ147" i="11"/>
  <c r="AF147" i="11"/>
  <c r="BA212" i="11"/>
  <c r="AG212" i="11"/>
  <c r="AJ201" i="11"/>
  <c r="AZ213" i="11"/>
  <c r="BA71" i="11"/>
  <c r="AC146" i="11"/>
  <c r="AZ123" i="11"/>
  <c r="BE31" i="11"/>
  <c r="AO31" i="11"/>
  <c r="Y31" i="11"/>
  <c r="AW33" i="11"/>
  <c r="AS90" i="11"/>
  <c r="Y90" i="11"/>
  <c r="R90" i="11"/>
  <c r="AW74" i="11"/>
  <c r="AG74" i="11"/>
  <c r="AG169" i="11"/>
  <c r="AK18" i="11"/>
  <c r="AN65" i="11"/>
  <c r="N65" i="11"/>
  <c r="BE149" i="11"/>
  <c r="AS10" i="11"/>
  <c r="AC10" i="11"/>
  <c r="L10" i="11"/>
  <c r="AC193" i="11"/>
  <c r="AZ77" i="11"/>
  <c r="AJ77" i="11"/>
  <c r="AW81" i="11"/>
  <c r="AW192" i="11"/>
  <c r="AG192" i="11"/>
  <c r="AG22" i="11"/>
  <c r="L22" i="11"/>
  <c r="BA126" i="11"/>
  <c r="AK126" i="11"/>
  <c r="T126" i="11"/>
  <c r="O126" i="11"/>
  <c r="BE161" i="11"/>
  <c r="Y161" i="11"/>
  <c r="AR203" i="11"/>
  <c r="BD80" i="11"/>
  <c r="X80" i="11"/>
  <c r="R80" i="11"/>
  <c r="AJ171" i="11"/>
  <c r="Y57" i="11"/>
  <c r="AF131" i="11"/>
  <c r="AO68" i="11"/>
  <c r="AW182" i="11"/>
  <c r="AJ219" i="11"/>
  <c r="O219" i="11"/>
  <c r="L24" i="11"/>
  <c r="AR52" i="11"/>
  <c r="AB52" i="11"/>
  <c r="AV99" i="11"/>
  <c r="BE153" i="11"/>
  <c r="AO153" i="11"/>
  <c r="Y153" i="11"/>
  <c r="BA98" i="11"/>
  <c r="AJ96" i="11"/>
  <c r="O96" i="11"/>
  <c r="AR35" i="11"/>
  <c r="AV67" i="11"/>
  <c r="AS41" i="11"/>
  <c r="AZ107" i="11"/>
  <c r="AJ107" i="11"/>
  <c r="AS148" i="11"/>
  <c r="AG53" i="11"/>
  <c r="T143" i="11"/>
  <c r="Y196" i="11"/>
  <c r="AZ178" i="11"/>
  <c r="BA13" i="11"/>
  <c r="AR154" i="1"/>
  <c r="L89" i="11"/>
  <c r="L185" i="11"/>
  <c r="L175" i="11"/>
  <c r="L47" i="11"/>
  <c r="L46" i="11"/>
  <c r="L142" i="11"/>
  <c r="L44" i="11"/>
  <c r="L199" i="11"/>
  <c r="L32" i="11"/>
  <c r="L222" i="11"/>
  <c r="L26" i="11"/>
  <c r="L75" i="11"/>
  <c r="L178" i="11"/>
  <c r="L176" i="11"/>
  <c r="L184" i="11"/>
  <c r="L91" i="11"/>
  <c r="L129" i="11"/>
  <c r="L15" i="11"/>
  <c r="L72" i="11"/>
  <c r="L156" i="11"/>
  <c r="L51" i="11"/>
  <c r="L183" i="11"/>
  <c r="L14" i="11"/>
  <c r="L113" i="11"/>
  <c r="L150" i="11"/>
  <c r="L104" i="11"/>
  <c r="L206" i="11"/>
  <c r="L16" i="11"/>
  <c r="L138" i="11"/>
  <c r="L167" i="11"/>
  <c r="L125" i="11"/>
  <c r="L19" i="11"/>
  <c r="L116" i="11"/>
  <c r="L60" i="11"/>
  <c r="L121" i="11"/>
  <c r="L148" i="11"/>
  <c r="L97" i="11"/>
  <c r="L198" i="11"/>
  <c r="L67" i="11"/>
  <c r="L153" i="11"/>
  <c r="L170" i="11"/>
  <c r="L99" i="11"/>
  <c r="L219" i="11"/>
  <c r="L131" i="11"/>
  <c r="L137" i="11"/>
  <c r="L34" i="11"/>
  <c r="L203" i="11"/>
  <c r="L134" i="11"/>
  <c r="L223" i="11"/>
  <c r="L205" i="11"/>
  <c r="L65" i="11"/>
  <c r="L123" i="11"/>
  <c r="L213" i="11"/>
  <c r="L147" i="11"/>
  <c r="L195" i="11"/>
  <c r="L83" i="11"/>
  <c r="L85" i="11"/>
  <c r="L78" i="11"/>
  <c r="L94" i="11"/>
  <c r="L220" i="11"/>
  <c r="L29" i="11"/>
  <c r="L158" i="11"/>
  <c r="L108" i="11"/>
  <c r="L35" i="11"/>
  <c r="L211" i="11"/>
  <c r="L96" i="11"/>
  <c r="L98" i="11"/>
  <c r="L95" i="11"/>
  <c r="L182" i="11"/>
  <c r="L68" i="11"/>
  <c r="L57" i="11"/>
  <c r="L80" i="11"/>
  <c r="L77" i="11"/>
  <c r="L18" i="11"/>
  <c r="L74" i="11"/>
  <c r="L31" i="11"/>
  <c r="L71" i="11"/>
  <c r="L117" i="11"/>
  <c r="L102" i="11"/>
  <c r="L130" i="11"/>
  <c r="L58" i="11"/>
  <c r="L84" i="11"/>
  <c r="L191" i="11"/>
  <c r="L30" i="11"/>
  <c r="L23" i="11"/>
  <c r="L155" i="11"/>
  <c r="L28" i="11"/>
  <c r="L190" i="11"/>
  <c r="L45" i="11"/>
  <c r="L43" i="11"/>
  <c r="L180" i="11"/>
  <c r="L59" i="11"/>
  <c r="L122" i="11"/>
  <c r="L13" i="11"/>
  <c r="L196" i="11"/>
  <c r="L154" i="11"/>
  <c r="L107" i="11"/>
  <c r="L55" i="11"/>
  <c r="L62" i="11"/>
  <c r="L109" i="11"/>
  <c r="L86" i="11"/>
  <c r="L103" i="11"/>
  <c r="L66" i="11"/>
  <c r="L171" i="11"/>
  <c r="L126" i="11"/>
  <c r="L192" i="11"/>
  <c r="L139" i="11"/>
  <c r="L197" i="11"/>
  <c r="L132" i="11"/>
  <c r="L11" i="11"/>
  <c r="L111" i="11"/>
  <c r="L177" i="11"/>
  <c r="L70" i="11"/>
  <c r="L81" i="11"/>
  <c r="L149" i="11"/>
  <c r="L90" i="11"/>
  <c r="L152" i="11"/>
  <c r="L141" i="11"/>
  <c r="L27" i="11"/>
  <c r="L181" i="11"/>
  <c r="L135" i="11"/>
  <c r="L179" i="11"/>
  <c r="L42" i="11"/>
  <c r="L119" i="11"/>
  <c r="L87" i="11"/>
  <c r="L73" i="11"/>
  <c r="L48" i="11"/>
  <c r="L100" i="11"/>
  <c r="L9" i="11"/>
  <c r="L168" i="11"/>
  <c r="L128" i="11"/>
  <c r="L21" i="11"/>
  <c r="L106" i="11"/>
  <c r="L157" i="11"/>
  <c r="L143" i="11"/>
  <c r="L127" i="11"/>
  <c r="L162" i="11"/>
  <c r="L52" i="11"/>
  <c r="L136" i="11"/>
  <c r="L38" i="11"/>
  <c r="L188" i="11"/>
  <c r="L92" i="11"/>
  <c r="L82" i="11"/>
  <c r="L69" i="11"/>
  <c r="L12" i="11"/>
  <c r="L20" i="11"/>
  <c r="L25" i="11"/>
  <c r="L194" i="11"/>
  <c r="AR89" i="11"/>
  <c r="AR183" i="11"/>
  <c r="AR32" i="11"/>
  <c r="AR29" i="11"/>
  <c r="AR206" i="11"/>
  <c r="AR156" i="11"/>
  <c r="AR16" i="11"/>
  <c r="AR129" i="11"/>
  <c r="AR142" i="11"/>
  <c r="AR51" i="11"/>
  <c r="AR138" i="11"/>
  <c r="AR19" i="11"/>
  <c r="AR196" i="11"/>
  <c r="AR21" i="11"/>
  <c r="AR154" i="11"/>
  <c r="AR175" i="11"/>
  <c r="AR113" i="11"/>
  <c r="AR104" i="11"/>
  <c r="AR222" i="11"/>
  <c r="AR220" i="11"/>
  <c r="AR185" i="11"/>
  <c r="AR47" i="11"/>
  <c r="AR46" i="11"/>
  <c r="AR15" i="11"/>
  <c r="AR150" i="11"/>
  <c r="AR72" i="11"/>
  <c r="AR44" i="11"/>
  <c r="AR218" i="11"/>
  <c r="AR158" i="11"/>
  <c r="AR125" i="11"/>
  <c r="AR75" i="11"/>
  <c r="AR13" i="11"/>
  <c r="AR176" i="11"/>
  <c r="AR64" i="11"/>
  <c r="AR11" i="11"/>
  <c r="AR53" i="11"/>
  <c r="AR41" i="11"/>
  <c r="AR55" i="11"/>
  <c r="AR62" i="11"/>
  <c r="AR98" i="11"/>
  <c r="AR111" i="11"/>
  <c r="AR177" i="11"/>
  <c r="AR24" i="11"/>
  <c r="AR66" i="11"/>
  <c r="AR57" i="11"/>
  <c r="AR165" i="11"/>
  <c r="AR136" i="11"/>
  <c r="AR81" i="11"/>
  <c r="AR144" i="11"/>
  <c r="AR193" i="11"/>
  <c r="AR149" i="11"/>
  <c r="AR90" i="11"/>
  <c r="AR188" i="11"/>
  <c r="AR71" i="11"/>
  <c r="AR212" i="11"/>
  <c r="AR151" i="11"/>
  <c r="AR82" i="11"/>
  <c r="AR145" i="11"/>
  <c r="AR130" i="11"/>
  <c r="AR58" i="11"/>
  <c r="AR91" i="11"/>
  <c r="AR60" i="11"/>
  <c r="AR67" i="11"/>
  <c r="AR105" i="11"/>
  <c r="AR211" i="11"/>
  <c r="AR157" i="11"/>
  <c r="AR170" i="11"/>
  <c r="AR109" i="11"/>
  <c r="AR103" i="11"/>
  <c r="AR70" i="11"/>
  <c r="AR34" i="11"/>
  <c r="AR134" i="11"/>
  <c r="AR223" i="11"/>
  <c r="AR139" i="11"/>
  <c r="AR169" i="11"/>
  <c r="AR33" i="11"/>
  <c r="AR146" i="11"/>
  <c r="AR147" i="11"/>
  <c r="AR83" i="11"/>
  <c r="AR141" i="11"/>
  <c r="AR61" i="11"/>
  <c r="AR12" i="11"/>
  <c r="AR210" i="11"/>
  <c r="AR50" i="11"/>
  <c r="AR181" i="11"/>
  <c r="AR135" i="11"/>
  <c r="AR118" i="11"/>
  <c r="AR88" i="11"/>
  <c r="AR110" i="11"/>
  <c r="AR209" i="11"/>
  <c r="AR87" i="11"/>
  <c r="AR79" i="11"/>
  <c r="AR122" i="11"/>
  <c r="AR132" i="11"/>
  <c r="AR128" i="11"/>
  <c r="AR143" i="11"/>
  <c r="AR148" i="11"/>
  <c r="AR106" i="11"/>
  <c r="AR127" i="11"/>
  <c r="AR219" i="11"/>
  <c r="AR182" i="11"/>
  <c r="AR86" i="11"/>
  <c r="AR68" i="11"/>
  <c r="AR137" i="11"/>
  <c r="AR161" i="11"/>
  <c r="AR22" i="11"/>
  <c r="AR65" i="11"/>
  <c r="AR18" i="11"/>
  <c r="AR14" i="11"/>
  <c r="AR199" i="11"/>
  <c r="AR26" i="11"/>
  <c r="AR184" i="11"/>
  <c r="AR198" i="11"/>
  <c r="AR162" i="11"/>
  <c r="AR95" i="11"/>
  <c r="AR99" i="11"/>
  <c r="AR131" i="11"/>
  <c r="AR192" i="11"/>
  <c r="AR10" i="11"/>
  <c r="AR197" i="11"/>
  <c r="AR74" i="11"/>
  <c r="AR213" i="11"/>
  <c r="AR78" i="11"/>
  <c r="AR191" i="11"/>
  <c r="AR20" i="11"/>
  <c r="AR76" i="11"/>
  <c r="AR43" i="11"/>
  <c r="AR164" i="11"/>
  <c r="AR42" i="11"/>
  <c r="AR49" i="11"/>
  <c r="AR59" i="11"/>
  <c r="AR56" i="11"/>
  <c r="AR63" i="11"/>
  <c r="AR54" i="11"/>
  <c r="AR115" i="11"/>
  <c r="AR167" i="11"/>
  <c r="AR178" i="11"/>
  <c r="AR116" i="11"/>
  <c r="AR96" i="11"/>
  <c r="AR108" i="11"/>
  <c r="AR153" i="11"/>
  <c r="AR80" i="11"/>
  <c r="AR126" i="11"/>
  <c r="AR31" i="11"/>
  <c r="AR195" i="11"/>
  <c r="AR159" i="11"/>
  <c r="AR166" i="11"/>
  <c r="AR30" i="11"/>
  <c r="AR17" i="11"/>
  <c r="AR124" i="11"/>
  <c r="AF183" i="11"/>
  <c r="AF32" i="11"/>
  <c r="AF29" i="11"/>
  <c r="AF206" i="11"/>
  <c r="AF156" i="11"/>
  <c r="AF16" i="11"/>
  <c r="AF129" i="11"/>
  <c r="AF89" i="11"/>
  <c r="AF175" i="11"/>
  <c r="AF142" i="11"/>
  <c r="AF51" i="11"/>
  <c r="AF138" i="11"/>
  <c r="AF19" i="11"/>
  <c r="AF196" i="11"/>
  <c r="AF21" i="11"/>
  <c r="AF154" i="11"/>
  <c r="AF185" i="11"/>
  <c r="AF47" i="11"/>
  <c r="AF46" i="11"/>
  <c r="AF113" i="11"/>
  <c r="AF150" i="11"/>
  <c r="AF104" i="11"/>
  <c r="AF222" i="11"/>
  <c r="AF44" i="11"/>
  <c r="AF220" i="11"/>
  <c r="AF15" i="11"/>
  <c r="AF72" i="11"/>
  <c r="AF218" i="11"/>
  <c r="AF199" i="11"/>
  <c r="AF158" i="11"/>
  <c r="AF125" i="11"/>
  <c r="AF13" i="11"/>
  <c r="AF91" i="11"/>
  <c r="AF64" i="11"/>
  <c r="AF108" i="11"/>
  <c r="AF11" i="11"/>
  <c r="AF53" i="11"/>
  <c r="AF41" i="11"/>
  <c r="AF55" i="11"/>
  <c r="AF62" i="11"/>
  <c r="AF98" i="11"/>
  <c r="AF111" i="11"/>
  <c r="AF177" i="11"/>
  <c r="AF24" i="11"/>
  <c r="AF66" i="11"/>
  <c r="AF57" i="11"/>
  <c r="AF165" i="11"/>
  <c r="AF136" i="11"/>
  <c r="AF81" i="11"/>
  <c r="AF144" i="11"/>
  <c r="AF193" i="11"/>
  <c r="AF149" i="11"/>
  <c r="AF90" i="11"/>
  <c r="AF188" i="11"/>
  <c r="AF71" i="11"/>
  <c r="AF212" i="11"/>
  <c r="AF151" i="11"/>
  <c r="AF82" i="11"/>
  <c r="AF145" i="11"/>
  <c r="AF130" i="11"/>
  <c r="AF58" i="11"/>
  <c r="AF210" i="11"/>
  <c r="AF14" i="11"/>
  <c r="AF26" i="11"/>
  <c r="AF167" i="11"/>
  <c r="AF122" i="11"/>
  <c r="AF132" i="11"/>
  <c r="AF128" i="11"/>
  <c r="AF60" i="11"/>
  <c r="AF105" i="11"/>
  <c r="AF157" i="11"/>
  <c r="AF219" i="11"/>
  <c r="AF109" i="11"/>
  <c r="AF86" i="11"/>
  <c r="AF103" i="11"/>
  <c r="AF70" i="11"/>
  <c r="AF137" i="11"/>
  <c r="AF134" i="11"/>
  <c r="AF65" i="11"/>
  <c r="AF139" i="11"/>
  <c r="AF197" i="11"/>
  <c r="AF169" i="11"/>
  <c r="AF33" i="11"/>
  <c r="AF146" i="11"/>
  <c r="AF213" i="11"/>
  <c r="AF83" i="11"/>
  <c r="AF141" i="11"/>
  <c r="AF78" i="11"/>
  <c r="AF61" i="11"/>
  <c r="AF187" i="11"/>
  <c r="AF12" i="11"/>
  <c r="AF50" i="11"/>
  <c r="AF181" i="11"/>
  <c r="AF135" i="11"/>
  <c r="AF118" i="11"/>
  <c r="AF88" i="11"/>
  <c r="AF110" i="11"/>
  <c r="AF209" i="11"/>
  <c r="AF87" i="11"/>
  <c r="AF79" i="11"/>
  <c r="AF56" i="11"/>
  <c r="AF75" i="11"/>
  <c r="AF176" i="11"/>
  <c r="AF143" i="11"/>
  <c r="AF148" i="11"/>
  <c r="AF106" i="11"/>
  <c r="AF198" i="11"/>
  <c r="AF127" i="11"/>
  <c r="AF182" i="11"/>
  <c r="AF68" i="11"/>
  <c r="AF203" i="11"/>
  <c r="AF161" i="11"/>
  <c r="AF38" i="11"/>
  <c r="AF22" i="11"/>
  <c r="AF18" i="11"/>
  <c r="AF178" i="11"/>
  <c r="AF184" i="11"/>
  <c r="AF97" i="11"/>
  <c r="AF96" i="11"/>
  <c r="AF95" i="11"/>
  <c r="AF34" i="11"/>
  <c r="AF192" i="11"/>
  <c r="AF10" i="11"/>
  <c r="AF74" i="11"/>
  <c r="AF191" i="11"/>
  <c r="AF20" i="11"/>
  <c r="AF23" i="11"/>
  <c r="AF76" i="11"/>
  <c r="AF164" i="11"/>
  <c r="AF49" i="11"/>
  <c r="AF63" i="11"/>
  <c r="AF54" i="11"/>
  <c r="AF115" i="11"/>
  <c r="AF116" i="11"/>
  <c r="AF67" i="11"/>
  <c r="AF170" i="11"/>
  <c r="AF121" i="11"/>
  <c r="AF35" i="11"/>
  <c r="AF153" i="11"/>
  <c r="AF171" i="11"/>
  <c r="AF126" i="11"/>
  <c r="AF223" i="11"/>
  <c r="AF205" i="11"/>
  <c r="AF31" i="11"/>
  <c r="AF123" i="11"/>
  <c r="AF201" i="11"/>
  <c r="AF117" i="11"/>
  <c r="AF195" i="11"/>
  <c r="AF159" i="11"/>
  <c r="AF166" i="11"/>
  <c r="AF155" i="11"/>
  <c r="AF17" i="11"/>
  <c r="AF140" i="11"/>
  <c r="AF124" i="11"/>
  <c r="N183" i="11"/>
  <c r="N29" i="11"/>
  <c r="N15" i="11"/>
  <c r="N72" i="11"/>
  <c r="N222" i="11"/>
  <c r="N218" i="11"/>
  <c r="N129" i="11"/>
  <c r="N14" i="11"/>
  <c r="N89" i="11"/>
  <c r="N185" i="11"/>
  <c r="N175" i="11"/>
  <c r="N47" i="11"/>
  <c r="N113" i="11"/>
  <c r="N150" i="11"/>
  <c r="N104" i="11"/>
  <c r="N206" i="11"/>
  <c r="N142" i="11"/>
  <c r="N16" i="11"/>
  <c r="N199" i="11"/>
  <c r="N138" i="11"/>
  <c r="N167" i="11"/>
  <c r="N13" i="11"/>
  <c r="N128" i="11"/>
  <c r="N154" i="11"/>
  <c r="N60" i="11"/>
  <c r="N121" i="11"/>
  <c r="N220" i="11"/>
  <c r="N26" i="11"/>
  <c r="N75" i="11"/>
  <c r="N46" i="11"/>
  <c r="N51" i="11"/>
  <c r="N21" i="11"/>
  <c r="N184" i="11"/>
  <c r="N107" i="11"/>
  <c r="N62" i="11"/>
  <c r="N105" i="11"/>
  <c r="N157" i="11"/>
  <c r="N162" i="11"/>
  <c r="N24" i="11"/>
  <c r="N182" i="11"/>
  <c r="N68" i="11"/>
  <c r="N70" i="11"/>
  <c r="N136" i="11"/>
  <c r="N126" i="11"/>
  <c r="N192" i="11"/>
  <c r="N149" i="11"/>
  <c r="N18" i="11"/>
  <c r="N74" i="11"/>
  <c r="N31" i="11"/>
  <c r="N146" i="11"/>
  <c r="N151" i="11"/>
  <c r="N92" i="11"/>
  <c r="N166" i="11"/>
  <c r="N102" i="11"/>
  <c r="N58" i="11"/>
  <c r="N84" i="11"/>
  <c r="N156" i="11"/>
  <c r="N44" i="11"/>
  <c r="N125" i="11"/>
  <c r="N19" i="11"/>
  <c r="N176" i="11"/>
  <c r="N143" i="11"/>
  <c r="N11" i="11"/>
  <c r="N41" i="11"/>
  <c r="N97" i="11"/>
  <c r="N127" i="11"/>
  <c r="N177" i="11"/>
  <c r="N99" i="11"/>
  <c r="N161" i="11"/>
  <c r="N38" i="11"/>
  <c r="N22" i="11"/>
  <c r="N81" i="11"/>
  <c r="N134" i="11"/>
  <c r="N193" i="11"/>
  <c r="N205" i="11"/>
  <c r="N159" i="11"/>
  <c r="N200" i="11"/>
  <c r="N152" i="11"/>
  <c r="N82" i="11"/>
  <c r="N83" i="11"/>
  <c r="N141" i="11"/>
  <c r="N94" i="11"/>
  <c r="N27" i="11"/>
  <c r="N135" i="11"/>
  <c r="N25" i="11"/>
  <c r="N194" i="11"/>
  <c r="N174" i="11"/>
  <c r="N209" i="11"/>
  <c r="N164" i="11"/>
  <c r="N49" i="11"/>
  <c r="N36" i="11"/>
  <c r="N132" i="11"/>
  <c r="N64" i="11"/>
  <c r="N53" i="11"/>
  <c r="N148" i="11"/>
  <c r="N106" i="11"/>
  <c r="N67" i="11"/>
  <c r="N111" i="11"/>
  <c r="N170" i="11"/>
  <c r="N52" i="11"/>
  <c r="N165" i="11"/>
  <c r="N34" i="11"/>
  <c r="N144" i="11"/>
  <c r="N223" i="11"/>
  <c r="N10" i="11"/>
  <c r="N32" i="11"/>
  <c r="N158" i="11"/>
  <c r="N196" i="11"/>
  <c r="N198" i="11"/>
  <c r="N35" i="11"/>
  <c r="N95" i="11"/>
  <c r="N197" i="11"/>
  <c r="N188" i="11"/>
  <c r="N71" i="11"/>
  <c r="N117" i="11"/>
  <c r="N85" i="11"/>
  <c r="N130" i="11"/>
  <c r="N69" i="11"/>
  <c r="N12" i="11"/>
  <c r="N191" i="11"/>
  <c r="N20" i="11"/>
  <c r="N155" i="11"/>
  <c r="N88" i="11"/>
  <c r="N190" i="11"/>
  <c r="N217" i="11"/>
  <c r="N56" i="11"/>
  <c r="N63" i="11"/>
  <c r="N112" i="11"/>
  <c r="N215" i="11"/>
  <c r="N114" i="11"/>
  <c r="N116" i="11"/>
  <c r="N55" i="11"/>
  <c r="N211" i="11"/>
  <c r="N108" i="11"/>
  <c r="N96" i="11"/>
  <c r="N153" i="11"/>
  <c r="N219" i="11"/>
  <c r="N109" i="11"/>
  <c r="N103" i="11"/>
  <c r="N131" i="11"/>
  <c r="N57" i="11"/>
  <c r="N90" i="11"/>
  <c r="N213" i="11"/>
  <c r="N147" i="11"/>
  <c r="N78" i="11"/>
  <c r="N187" i="11"/>
  <c r="N181" i="11"/>
  <c r="N23" i="11"/>
  <c r="AW89" i="11"/>
  <c r="AW185" i="11"/>
  <c r="AW175" i="11"/>
  <c r="AW47" i="11"/>
  <c r="AW46" i="11"/>
  <c r="AW150" i="11"/>
  <c r="AW44" i="11"/>
  <c r="AW199" i="11"/>
  <c r="AW183" i="11"/>
  <c r="AW32" i="11"/>
  <c r="AW129" i="11"/>
  <c r="AW14" i="11"/>
  <c r="AW26" i="11"/>
  <c r="AW75" i="11"/>
  <c r="AW122" i="11"/>
  <c r="AW176" i="11"/>
  <c r="AW184" i="11"/>
  <c r="AW91" i="11"/>
  <c r="AW108" i="11"/>
  <c r="AW29" i="11"/>
  <c r="AW142" i="11"/>
  <c r="AW156" i="11"/>
  <c r="AW51" i="11"/>
  <c r="AW113" i="11"/>
  <c r="AW104" i="11"/>
  <c r="AW206" i="11"/>
  <c r="AW222" i="11"/>
  <c r="AW16" i="11"/>
  <c r="AW220" i="11"/>
  <c r="AW167" i="11"/>
  <c r="AW218" i="11"/>
  <c r="AW125" i="11"/>
  <c r="AW132" i="11"/>
  <c r="AW19" i="11"/>
  <c r="AW128" i="11"/>
  <c r="AW154" i="11"/>
  <c r="AW97" i="11"/>
  <c r="AW198" i="11"/>
  <c r="AW67" i="11"/>
  <c r="AW211" i="11"/>
  <c r="AW170" i="11"/>
  <c r="AW99" i="11"/>
  <c r="AW219" i="11"/>
  <c r="AW86" i="11"/>
  <c r="AW137" i="11"/>
  <c r="AW34" i="11"/>
  <c r="AW203" i="11"/>
  <c r="AW38" i="11"/>
  <c r="AW223" i="11"/>
  <c r="AW205" i="11"/>
  <c r="AW65" i="11"/>
  <c r="AW197" i="11"/>
  <c r="AW213" i="11"/>
  <c r="AW147" i="11"/>
  <c r="AW195" i="11"/>
  <c r="AW200" i="11"/>
  <c r="AW85" i="11"/>
  <c r="AW78" i="11"/>
  <c r="AW94" i="11"/>
  <c r="AW187" i="11"/>
  <c r="AW15" i="11"/>
  <c r="AW13" i="11"/>
  <c r="AW178" i="11"/>
  <c r="AW121" i="11"/>
  <c r="AW35" i="11"/>
  <c r="AW96" i="11"/>
  <c r="AW98" i="11"/>
  <c r="AW162" i="11"/>
  <c r="AW24" i="11"/>
  <c r="AW131" i="11"/>
  <c r="AW57" i="11"/>
  <c r="AW171" i="11"/>
  <c r="AW80" i="11"/>
  <c r="AW149" i="11"/>
  <c r="AW123" i="11"/>
  <c r="AW71" i="11"/>
  <c r="AW201" i="11"/>
  <c r="AW117" i="11"/>
  <c r="AW130" i="11"/>
  <c r="AW30" i="11"/>
  <c r="AW23" i="11"/>
  <c r="AW155" i="11"/>
  <c r="AW140" i="11"/>
  <c r="AW190" i="11"/>
  <c r="AW45" i="11"/>
  <c r="AW43" i="11"/>
  <c r="AW42" i="11"/>
  <c r="AW59" i="11"/>
  <c r="AW72" i="11"/>
  <c r="AW138" i="11"/>
  <c r="AW60" i="11"/>
  <c r="AW55" i="11"/>
  <c r="AW105" i="11"/>
  <c r="AW157" i="11"/>
  <c r="AW109" i="11"/>
  <c r="AW103" i="11"/>
  <c r="AW66" i="11"/>
  <c r="AW70" i="11"/>
  <c r="AW136" i="11"/>
  <c r="AW134" i="11"/>
  <c r="AW139" i="11"/>
  <c r="AW143" i="11"/>
  <c r="AW107" i="11"/>
  <c r="AW127" i="11"/>
  <c r="AW52" i="11"/>
  <c r="AW193" i="11"/>
  <c r="AW188" i="11"/>
  <c r="AW212" i="11"/>
  <c r="AW151" i="11"/>
  <c r="AW92" i="11"/>
  <c r="AW83" i="11"/>
  <c r="AW84" i="11"/>
  <c r="AW181" i="11"/>
  <c r="AW25" i="11"/>
  <c r="AW194" i="11"/>
  <c r="AW179" i="11"/>
  <c r="AW119" i="11"/>
  <c r="AW87" i="11"/>
  <c r="AW36" i="11"/>
  <c r="AW48" i="11"/>
  <c r="AW100" i="11"/>
  <c r="AW101" i="11"/>
  <c r="AW168" i="11"/>
  <c r="AW64" i="11"/>
  <c r="AW53" i="11"/>
  <c r="AW95" i="11"/>
  <c r="AW196" i="11"/>
  <c r="AW116" i="11"/>
  <c r="AW21" i="11"/>
  <c r="AW148" i="11"/>
  <c r="AW41" i="11"/>
  <c r="AW62" i="11"/>
  <c r="AW111" i="11"/>
  <c r="AW77" i="11"/>
  <c r="AW18" i="11"/>
  <c r="AW90" i="11"/>
  <c r="AW146" i="11"/>
  <c r="AW152" i="11"/>
  <c r="AW102" i="11"/>
  <c r="AW141" i="11"/>
  <c r="AW69" i="11"/>
  <c r="AW12" i="11"/>
  <c r="AW210" i="11"/>
  <c r="AW27" i="11"/>
  <c r="AW135" i="11"/>
  <c r="AK89" i="11"/>
  <c r="AK185" i="11"/>
  <c r="AK175" i="11"/>
  <c r="AK47" i="11"/>
  <c r="AK46" i="11"/>
  <c r="AK150" i="11"/>
  <c r="AK44" i="11"/>
  <c r="AK199" i="11"/>
  <c r="AK183" i="11"/>
  <c r="AK32" i="11"/>
  <c r="AK129" i="11"/>
  <c r="AK14" i="11"/>
  <c r="AK29" i="11"/>
  <c r="AK156" i="11"/>
  <c r="AK26" i="11"/>
  <c r="AK75" i="11"/>
  <c r="AK122" i="11"/>
  <c r="AK176" i="11"/>
  <c r="AK184" i="11"/>
  <c r="AK91" i="11"/>
  <c r="AK108" i="11"/>
  <c r="AK206" i="11"/>
  <c r="AK142" i="11"/>
  <c r="AK16" i="11"/>
  <c r="AK51" i="11"/>
  <c r="AK113" i="11"/>
  <c r="AK104" i="11"/>
  <c r="AK222" i="11"/>
  <c r="AK220" i="11"/>
  <c r="AK167" i="11"/>
  <c r="AK72" i="11"/>
  <c r="AK138" i="11"/>
  <c r="AK132" i="11"/>
  <c r="AK128" i="11"/>
  <c r="AK97" i="11"/>
  <c r="AK198" i="11"/>
  <c r="AK67" i="11"/>
  <c r="AK211" i="11"/>
  <c r="AK170" i="11"/>
  <c r="AK99" i="11"/>
  <c r="AK219" i="11"/>
  <c r="AK86" i="11"/>
  <c r="AK137" i="11"/>
  <c r="AK34" i="11"/>
  <c r="AK203" i="11"/>
  <c r="AK38" i="11"/>
  <c r="AK223" i="11"/>
  <c r="AK205" i="11"/>
  <c r="AK65" i="11"/>
  <c r="AK197" i="11"/>
  <c r="AK213" i="11"/>
  <c r="AK147" i="11"/>
  <c r="AK195" i="11"/>
  <c r="AK200" i="11"/>
  <c r="AK85" i="11"/>
  <c r="AK78" i="11"/>
  <c r="AK94" i="11"/>
  <c r="AK187" i="11"/>
  <c r="AK158" i="11"/>
  <c r="AK15" i="11"/>
  <c r="AK178" i="11"/>
  <c r="AK154" i="11"/>
  <c r="AK121" i="11"/>
  <c r="AK55" i="11"/>
  <c r="AK35" i="11"/>
  <c r="AK96" i="11"/>
  <c r="AK162" i="11"/>
  <c r="AK66" i="11"/>
  <c r="AK131" i="11"/>
  <c r="AK171" i="11"/>
  <c r="AK80" i="11"/>
  <c r="AK136" i="11"/>
  <c r="AK90" i="11"/>
  <c r="AK188" i="11"/>
  <c r="AK123" i="11"/>
  <c r="AK201" i="11"/>
  <c r="AK117" i="11"/>
  <c r="AK151" i="11"/>
  <c r="AK145" i="11"/>
  <c r="AK30" i="11"/>
  <c r="AK23" i="11"/>
  <c r="AK155" i="11"/>
  <c r="AK140" i="11"/>
  <c r="AK190" i="11"/>
  <c r="AK45" i="11"/>
  <c r="AK43" i="11"/>
  <c r="AK42" i="11"/>
  <c r="AK59" i="11"/>
  <c r="AK19" i="11"/>
  <c r="AK60" i="11"/>
  <c r="AK11" i="11"/>
  <c r="AK41" i="11"/>
  <c r="AK105" i="11"/>
  <c r="AK157" i="11"/>
  <c r="AK177" i="11"/>
  <c r="AK109" i="11"/>
  <c r="AK103" i="11"/>
  <c r="AK70" i="11"/>
  <c r="AK81" i="11"/>
  <c r="AK134" i="11"/>
  <c r="AK193" i="11"/>
  <c r="AK139" i="11"/>
  <c r="AK218" i="11"/>
  <c r="AK125" i="11"/>
  <c r="AK107" i="11"/>
  <c r="AK52" i="11"/>
  <c r="AK182" i="11"/>
  <c r="AK68" i="11"/>
  <c r="AK57" i="11"/>
  <c r="AK161" i="11"/>
  <c r="AK144" i="11"/>
  <c r="AK33" i="11"/>
  <c r="AK71" i="11"/>
  <c r="AK212" i="11"/>
  <c r="AK92" i="11"/>
  <c r="AK130" i="11"/>
  <c r="AK84" i="11"/>
  <c r="AK50" i="11"/>
  <c r="AK25" i="11"/>
  <c r="AK194" i="11"/>
  <c r="AK110" i="11"/>
  <c r="AK179" i="11"/>
  <c r="AK119" i="11"/>
  <c r="AK36" i="11"/>
  <c r="AK48" i="11"/>
  <c r="AK100" i="11"/>
  <c r="AK101" i="11"/>
  <c r="AK168" i="11"/>
  <c r="AK148" i="11"/>
  <c r="AK98" i="11"/>
  <c r="AK95" i="11"/>
  <c r="AK13" i="11"/>
  <c r="AK116" i="11"/>
  <c r="AK64" i="11"/>
  <c r="AK53" i="11"/>
  <c r="AK106" i="11"/>
  <c r="AK165" i="11"/>
  <c r="AK22" i="11"/>
  <c r="AK77" i="11"/>
  <c r="AK149" i="11"/>
  <c r="AK169" i="11"/>
  <c r="AK152" i="11"/>
  <c r="AK102" i="11"/>
  <c r="AK61" i="11"/>
  <c r="AK69" i="11"/>
  <c r="AK27" i="11"/>
  <c r="AK118" i="11"/>
  <c r="Y89" i="11"/>
  <c r="Y185" i="11"/>
  <c r="Y175" i="11"/>
  <c r="Y47" i="11"/>
  <c r="Y46" i="11"/>
  <c r="Y150" i="11"/>
  <c r="Y44" i="11"/>
  <c r="Y199" i="11"/>
  <c r="Y183" i="11"/>
  <c r="Y32" i="11"/>
  <c r="Y129" i="11"/>
  <c r="Y14" i="11"/>
  <c r="Y206" i="11"/>
  <c r="Y16" i="11"/>
  <c r="Y26" i="11"/>
  <c r="Y75" i="11"/>
  <c r="Y122" i="11"/>
  <c r="Y176" i="11"/>
  <c r="Y184" i="11"/>
  <c r="Y91" i="11"/>
  <c r="Y108" i="11"/>
  <c r="Y142" i="11"/>
  <c r="Y51" i="11"/>
  <c r="Y113" i="11"/>
  <c r="Y104" i="11"/>
  <c r="Y222" i="11"/>
  <c r="Y220" i="11"/>
  <c r="Y167" i="11"/>
  <c r="Y15" i="11"/>
  <c r="Y156" i="11"/>
  <c r="Y128" i="11"/>
  <c r="Y21" i="11"/>
  <c r="Y97" i="11"/>
  <c r="Y198" i="11"/>
  <c r="Y67" i="11"/>
  <c r="Y211" i="11"/>
  <c r="Y170" i="11"/>
  <c r="Y99" i="11"/>
  <c r="Y219" i="11"/>
  <c r="Y86" i="11"/>
  <c r="Y137" i="11"/>
  <c r="Y34" i="11"/>
  <c r="Y203" i="11"/>
  <c r="Y38" i="11"/>
  <c r="Y223" i="11"/>
  <c r="Y205" i="11"/>
  <c r="Y65" i="11"/>
  <c r="Y197" i="11"/>
  <c r="Y213" i="11"/>
  <c r="Y147" i="11"/>
  <c r="Y195" i="11"/>
  <c r="Y200" i="11"/>
  <c r="Y85" i="11"/>
  <c r="Y78" i="11"/>
  <c r="Y94" i="11"/>
  <c r="Y187" i="11"/>
  <c r="Y29" i="11"/>
  <c r="Y218" i="11"/>
  <c r="Y125" i="11"/>
  <c r="Y158" i="11"/>
  <c r="Y178" i="11"/>
  <c r="Y154" i="11"/>
  <c r="Y11" i="11"/>
  <c r="Y121" i="11"/>
  <c r="Y41" i="11"/>
  <c r="Y35" i="11"/>
  <c r="Y96" i="11"/>
  <c r="Y162" i="11"/>
  <c r="Y177" i="11"/>
  <c r="Y131" i="11"/>
  <c r="Y171" i="11"/>
  <c r="Y80" i="11"/>
  <c r="Y81" i="11"/>
  <c r="Y193" i="11"/>
  <c r="Y123" i="11"/>
  <c r="Y201" i="11"/>
  <c r="Y117" i="11"/>
  <c r="Y82" i="11"/>
  <c r="Y58" i="11"/>
  <c r="Y30" i="11"/>
  <c r="Y23" i="11"/>
  <c r="Y155" i="11"/>
  <c r="Y140" i="11"/>
  <c r="Y190" i="11"/>
  <c r="Y45" i="11"/>
  <c r="Y43" i="11"/>
  <c r="Y42" i="11"/>
  <c r="Y59" i="11"/>
  <c r="Y19" i="11"/>
  <c r="Y64" i="11"/>
  <c r="Y60" i="11"/>
  <c r="Y53" i="11"/>
  <c r="Y62" i="11"/>
  <c r="Y105" i="11"/>
  <c r="Y157" i="11"/>
  <c r="Y111" i="11"/>
  <c r="Y109" i="11"/>
  <c r="Y103" i="11"/>
  <c r="Y70" i="11"/>
  <c r="Y165" i="11"/>
  <c r="Y134" i="11"/>
  <c r="Y144" i="11"/>
  <c r="Y139" i="11"/>
  <c r="Y72" i="11"/>
  <c r="Y138" i="11"/>
  <c r="Y13" i="11"/>
  <c r="Y148" i="11"/>
  <c r="Y107" i="11"/>
  <c r="Y55" i="11"/>
  <c r="Y52" i="11"/>
  <c r="Y18" i="11"/>
  <c r="Y146" i="11"/>
  <c r="Y71" i="11"/>
  <c r="Y212" i="11"/>
  <c r="Y92" i="11"/>
  <c r="Y141" i="11"/>
  <c r="Y130" i="11"/>
  <c r="Y12" i="11"/>
  <c r="Y84" i="11"/>
  <c r="Y210" i="11"/>
  <c r="Y135" i="11"/>
  <c r="Y25" i="11"/>
  <c r="Y194" i="11"/>
  <c r="Y88" i="11"/>
  <c r="Y179" i="11"/>
  <c r="Y119" i="11"/>
  <c r="Y36" i="11"/>
  <c r="Y56" i="11"/>
  <c r="Y48" i="11"/>
  <c r="Y100" i="11"/>
  <c r="Y101" i="11"/>
  <c r="Y168" i="11"/>
  <c r="Y106" i="11"/>
  <c r="Y95" i="11"/>
  <c r="Y116" i="11"/>
  <c r="Y143" i="11"/>
  <c r="Y127" i="11"/>
  <c r="Y98" i="11"/>
  <c r="Y24" i="11"/>
  <c r="Y66" i="11"/>
  <c r="Y77" i="11"/>
  <c r="Y152" i="11"/>
  <c r="Y83" i="11"/>
  <c r="Y102" i="11"/>
  <c r="Y145" i="11"/>
  <c r="Y69" i="11"/>
  <c r="Y27" i="11"/>
  <c r="Y181" i="11"/>
  <c r="AX200" i="1"/>
  <c r="AX166" i="1"/>
  <c r="AX10" i="1"/>
  <c r="AX88" i="1"/>
  <c r="AX59" i="1"/>
  <c r="AX137" i="1"/>
  <c r="AX40" i="1"/>
  <c r="AX113" i="1"/>
  <c r="AX84" i="1"/>
  <c r="AX71" i="1"/>
  <c r="AX106" i="1"/>
  <c r="AX95" i="1"/>
  <c r="AX143" i="1"/>
  <c r="AX94" i="1"/>
  <c r="AX24" i="1"/>
  <c r="AX185" i="1"/>
  <c r="AX78" i="1"/>
  <c r="AX34" i="1"/>
  <c r="AX110" i="1"/>
  <c r="AX58" i="1"/>
  <c r="AX147" i="1"/>
  <c r="AX46" i="1"/>
  <c r="AX112" i="1"/>
  <c r="AX155" i="1"/>
  <c r="AX189" i="1"/>
  <c r="AX92" i="1"/>
  <c r="AX85" i="1"/>
  <c r="AX111" i="1"/>
  <c r="AX175" i="1"/>
  <c r="AX159" i="1"/>
  <c r="AX13" i="1"/>
  <c r="AX50" i="1"/>
  <c r="AX90" i="1"/>
  <c r="AX91" i="1"/>
  <c r="AX119" i="1"/>
  <c r="AX55" i="1"/>
  <c r="AX30" i="1"/>
  <c r="AX144" i="1"/>
  <c r="AX125" i="1"/>
  <c r="AX101" i="1"/>
  <c r="AX180" i="1"/>
  <c r="AX60" i="1"/>
  <c r="AX120" i="1"/>
  <c r="AX130" i="1"/>
  <c r="AX103" i="1"/>
  <c r="AX44" i="1"/>
  <c r="AX146" i="1"/>
  <c r="AX154" i="1"/>
  <c r="AX81" i="1"/>
  <c r="AX73" i="1"/>
  <c r="AX182" i="1"/>
  <c r="AX18" i="1"/>
  <c r="AX77" i="1"/>
  <c r="AX191" i="1"/>
  <c r="AX82" i="1"/>
  <c r="AX29" i="1"/>
  <c r="AX83" i="1"/>
  <c r="AX89" i="1"/>
  <c r="AX11" i="1"/>
  <c r="AX109" i="1"/>
  <c r="AX16" i="1"/>
  <c r="AX107" i="1"/>
  <c r="AX162" i="1"/>
  <c r="AX121" i="1"/>
  <c r="AX14" i="1"/>
  <c r="AX74" i="1"/>
  <c r="AX170" i="1"/>
  <c r="AX133" i="1"/>
  <c r="AX164" i="1"/>
  <c r="AX114" i="1"/>
  <c r="AX41" i="1"/>
  <c r="AX64" i="1"/>
  <c r="AX149" i="1"/>
  <c r="AX51" i="1"/>
  <c r="AX57" i="1"/>
  <c r="AX199" i="1"/>
  <c r="AX177" i="1"/>
  <c r="AX194" i="1"/>
  <c r="AX169" i="1"/>
  <c r="AX98" i="1"/>
  <c r="AX171" i="1"/>
  <c r="AX140" i="1"/>
  <c r="AX118" i="1"/>
  <c r="AX167" i="1"/>
  <c r="AX138" i="1"/>
  <c r="AX67" i="1"/>
  <c r="AX148" i="1"/>
  <c r="AL166" i="1"/>
  <c r="AL161" i="1"/>
  <c r="AL10" i="1"/>
  <c r="AL88" i="1"/>
  <c r="AL59" i="1"/>
  <c r="AL127" i="1"/>
  <c r="AL113" i="1"/>
  <c r="AL60" i="1"/>
  <c r="AL71" i="1"/>
  <c r="AL106" i="1"/>
  <c r="AL155" i="1"/>
  <c r="AL95" i="1"/>
  <c r="AL143" i="1"/>
  <c r="AL94" i="1"/>
  <c r="AL24" i="1"/>
  <c r="AL185" i="1"/>
  <c r="AL78" i="1"/>
  <c r="AL84" i="1"/>
  <c r="AL77" i="1"/>
  <c r="AL34" i="1"/>
  <c r="AL110" i="1"/>
  <c r="AL58" i="1"/>
  <c r="AL147" i="1"/>
  <c r="AL46" i="1"/>
  <c r="AL121" i="1"/>
  <c r="AL111" i="1"/>
  <c r="AL175" i="1"/>
  <c r="AL159" i="1"/>
  <c r="AL13" i="1"/>
  <c r="AL50" i="1"/>
  <c r="AL90" i="1"/>
  <c r="AL91" i="1"/>
  <c r="AL119" i="1"/>
  <c r="AL55" i="1"/>
  <c r="AL30" i="1"/>
  <c r="AL144" i="1"/>
  <c r="AL125" i="1"/>
  <c r="AL101" i="1"/>
  <c r="AL112" i="1"/>
  <c r="AL189" i="1"/>
  <c r="AL92" i="1"/>
  <c r="AL85" i="1"/>
  <c r="AL64" i="1"/>
  <c r="AL171" i="1"/>
  <c r="AL146" i="1"/>
  <c r="AL154" i="1"/>
  <c r="AL81" i="1"/>
  <c r="AL73" i="1"/>
  <c r="AL182" i="1"/>
  <c r="AL18" i="1"/>
  <c r="AL11" i="1"/>
  <c r="AL109" i="1"/>
  <c r="AL103" i="1"/>
  <c r="AL44" i="1"/>
  <c r="AL180" i="1"/>
  <c r="AL191" i="1"/>
  <c r="AL82" i="1"/>
  <c r="AL29" i="1"/>
  <c r="AL120" i="1"/>
  <c r="AL83" i="1"/>
  <c r="AL140" i="1"/>
  <c r="AL133" i="1"/>
  <c r="AL164" i="1"/>
  <c r="AL114" i="1"/>
  <c r="AL167" i="1"/>
  <c r="AL16" i="1"/>
  <c r="AL74" i="1"/>
  <c r="AL170" i="1"/>
  <c r="AL149" i="1"/>
  <c r="AL41" i="1"/>
  <c r="AL107" i="1"/>
  <c r="AL169" i="1"/>
  <c r="AL57" i="1"/>
  <c r="AL199" i="1"/>
  <c r="AL194" i="1"/>
  <c r="AL130" i="1"/>
  <c r="AL51" i="1"/>
  <c r="AL148" i="1"/>
  <c r="AL67" i="1"/>
  <c r="AL162" i="1"/>
  <c r="AL14" i="1"/>
  <c r="AL98" i="1"/>
  <c r="AL138" i="1"/>
  <c r="AL177" i="1"/>
  <c r="AL118" i="1"/>
  <c r="Z166" i="1"/>
  <c r="Z40" i="1"/>
  <c r="Z161" i="1"/>
  <c r="Z10" i="1"/>
  <c r="Z88" i="1"/>
  <c r="Z59" i="1"/>
  <c r="Z89" i="1"/>
  <c r="Z113" i="1"/>
  <c r="Z120" i="1"/>
  <c r="Z71" i="1"/>
  <c r="Z106" i="1"/>
  <c r="Z95" i="1"/>
  <c r="Z143" i="1"/>
  <c r="Z94" i="1"/>
  <c r="Z24" i="1"/>
  <c r="Z185" i="1"/>
  <c r="Z78" i="1"/>
  <c r="Z126" i="1"/>
  <c r="Z60" i="1"/>
  <c r="Z155" i="1"/>
  <c r="Z77" i="1"/>
  <c r="Z34" i="1"/>
  <c r="Z110" i="1"/>
  <c r="Z58" i="1"/>
  <c r="Z147" i="1"/>
  <c r="Z46" i="1"/>
  <c r="Z84" i="1"/>
  <c r="Z11" i="1"/>
  <c r="Z130" i="1"/>
  <c r="Z109" i="1"/>
  <c r="Z111" i="1"/>
  <c r="Z175" i="1"/>
  <c r="Z159" i="1"/>
  <c r="Z13" i="1"/>
  <c r="Z50" i="1"/>
  <c r="Z90" i="1"/>
  <c r="Z91" i="1"/>
  <c r="Z119" i="1"/>
  <c r="Z55" i="1"/>
  <c r="Z30" i="1"/>
  <c r="Z144" i="1"/>
  <c r="Z125" i="1"/>
  <c r="Z101" i="1"/>
  <c r="Z121" i="1"/>
  <c r="Z189" i="1"/>
  <c r="Z85" i="1"/>
  <c r="Z16" i="1"/>
  <c r="Z107" i="1"/>
  <c r="Z162" i="1"/>
  <c r="Z14" i="1"/>
  <c r="Z169" i="1"/>
  <c r="Z199" i="1"/>
  <c r="Z146" i="1"/>
  <c r="Z154" i="1"/>
  <c r="Z81" i="1"/>
  <c r="Z73" i="1"/>
  <c r="Z182" i="1"/>
  <c r="Z18" i="1"/>
  <c r="Z180" i="1"/>
  <c r="Z64" i="1"/>
  <c r="Z171" i="1"/>
  <c r="Z200" i="1"/>
  <c r="Z112" i="1"/>
  <c r="Z103" i="1"/>
  <c r="Z44" i="1"/>
  <c r="Z51" i="1"/>
  <c r="Z133" i="1"/>
  <c r="Z164" i="1"/>
  <c r="Z114" i="1"/>
  <c r="Z191" i="1"/>
  <c r="Z29" i="1"/>
  <c r="Z149" i="1"/>
  <c r="Z140" i="1"/>
  <c r="Z167" i="1"/>
  <c r="Z82" i="1"/>
  <c r="Z74" i="1"/>
  <c r="Z170" i="1"/>
  <c r="Z57" i="1"/>
  <c r="Z194" i="1"/>
  <c r="Z41" i="1"/>
  <c r="Z177" i="1"/>
  <c r="Z118" i="1"/>
  <c r="Z138" i="1"/>
  <c r="Z148" i="1"/>
  <c r="Z67" i="1"/>
  <c r="Z83" i="1"/>
  <c r="Z92" i="1"/>
  <c r="Z98" i="1"/>
  <c r="M17" i="1"/>
  <c r="M60" i="1"/>
  <c r="M172" i="1"/>
  <c r="M120" i="1"/>
  <c r="M11" i="1"/>
  <c r="M195" i="1"/>
  <c r="M115" i="1"/>
  <c r="M97" i="1"/>
  <c r="M187" i="1"/>
  <c r="M200" i="1"/>
  <c r="M161" i="1"/>
  <c r="M48" i="1"/>
  <c r="M59" i="1"/>
  <c r="M155" i="1"/>
  <c r="M52" i="1"/>
  <c r="M92" i="1"/>
  <c r="M129" i="1"/>
  <c r="M121" i="1"/>
  <c r="M180" i="1"/>
  <c r="M85" i="1"/>
  <c r="M46" i="1"/>
  <c r="M191" i="1"/>
  <c r="M175" i="1"/>
  <c r="M64" i="1"/>
  <c r="M13" i="1"/>
  <c r="M82" i="1"/>
  <c r="M90" i="1"/>
  <c r="M162" i="1"/>
  <c r="M119" i="1"/>
  <c r="M171" i="1"/>
  <c r="M106" i="1"/>
  <c r="M142" i="1"/>
  <c r="M95" i="1"/>
  <c r="M178" i="1"/>
  <c r="M94" i="1"/>
  <c r="M188" i="1"/>
  <c r="M185" i="1"/>
  <c r="M78" i="1"/>
  <c r="M34" i="1"/>
  <c r="M201" i="1"/>
  <c r="M83" i="1"/>
  <c r="M157" i="1"/>
  <c r="M105" i="1"/>
  <c r="M109" i="1"/>
  <c r="M16" i="1"/>
  <c r="M103" i="1"/>
  <c r="M107" i="1"/>
  <c r="M111" i="1"/>
  <c r="M50" i="1"/>
  <c r="M29" i="1"/>
  <c r="M144" i="1"/>
  <c r="M74" i="1"/>
  <c r="M169" i="1"/>
  <c r="M101" i="1"/>
  <c r="M57" i="1"/>
  <c r="M199" i="1"/>
  <c r="M140" i="1"/>
  <c r="M133" i="1"/>
  <c r="M167" i="1"/>
  <c r="M138" i="1"/>
  <c r="M98" i="1"/>
  <c r="M113" i="1"/>
  <c r="M91" i="1"/>
  <c r="M30" i="1"/>
  <c r="M51" i="1"/>
  <c r="M125" i="1"/>
  <c r="M88" i="1"/>
  <c r="M159" i="1"/>
  <c r="M44" i="1"/>
  <c r="M55" i="1"/>
  <c r="M177" i="1"/>
  <c r="M118" i="1"/>
  <c r="M18" i="1"/>
  <c r="M148" i="1"/>
  <c r="M189" i="1"/>
  <c r="M14" i="1"/>
  <c r="M170" i="1"/>
  <c r="M73" i="1"/>
  <c r="M164" i="1"/>
  <c r="M182" i="1"/>
  <c r="M149" i="1"/>
  <c r="M146" i="1"/>
  <c r="M154" i="1"/>
  <c r="M81" i="1"/>
  <c r="M114" i="1"/>
  <c r="M41" i="1"/>
  <c r="M194" i="1"/>
  <c r="M67" i="1"/>
  <c r="AV9" i="1"/>
  <c r="AV93" i="1"/>
  <c r="AV113" i="1"/>
  <c r="AV187" i="1"/>
  <c r="AV84" i="1"/>
  <c r="AV60" i="1"/>
  <c r="AV155" i="1"/>
  <c r="AV77" i="1"/>
  <c r="AV166" i="1"/>
  <c r="AV120" i="1"/>
  <c r="AV112" i="1"/>
  <c r="AV59" i="1"/>
  <c r="AV130" i="1"/>
  <c r="AV189" i="1"/>
  <c r="AV180" i="1"/>
  <c r="AV11" i="1"/>
  <c r="AV92" i="1"/>
  <c r="AV121" i="1"/>
  <c r="AV85" i="1"/>
  <c r="AV109" i="1"/>
  <c r="AV10" i="1"/>
  <c r="AV106" i="1"/>
  <c r="AV143" i="1"/>
  <c r="AV110" i="1"/>
  <c r="AV185" i="1"/>
  <c r="AV16" i="1"/>
  <c r="AV191" i="1"/>
  <c r="AV103" i="1"/>
  <c r="AV64" i="1"/>
  <c r="AV107" i="1"/>
  <c r="AV82" i="1"/>
  <c r="AV44" i="1"/>
  <c r="AV162" i="1"/>
  <c r="AV29" i="1"/>
  <c r="AV171" i="1"/>
  <c r="AV14" i="1"/>
  <c r="AV169" i="1"/>
  <c r="AV83" i="1"/>
  <c r="AV199" i="1"/>
  <c r="AV177" i="1"/>
  <c r="AV95" i="1"/>
  <c r="AV94" i="1"/>
  <c r="AV71" i="1"/>
  <c r="AV88" i="1"/>
  <c r="AV34" i="1"/>
  <c r="AV24" i="1"/>
  <c r="AV58" i="1"/>
  <c r="AV46" i="1"/>
  <c r="AV159" i="1"/>
  <c r="AV55" i="1"/>
  <c r="AV170" i="1"/>
  <c r="AV140" i="1"/>
  <c r="AV167" i="1"/>
  <c r="AV41" i="1"/>
  <c r="AV78" i="1"/>
  <c r="AV13" i="1"/>
  <c r="AV90" i="1"/>
  <c r="AV30" i="1"/>
  <c r="AV74" i="1"/>
  <c r="AV51" i="1"/>
  <c r="AV125" i="1"/>
  <c r="AV147" i="1"/>
  <c r="AV111" i="1"/>
  <c r="AV50" i="1"/>
  <c r="AV119" i="1"/>
  <c r="AV57" i="1"/>
  <c r="AV154" i="1"/>
  <c r="AV73" i="1"/>
  <c r="AV194" i="1"/>
  <c r="AV118" i="1"/>
  <c r="AV138" i="1"/>
  <c r="AV182" i="1"/>
  <c r="AV148" i="1"/>
  <c r="AV98" i="1"/>
  <c r="AV67" i="1"/>
  <c r="AV175" i="1"/>
  <c r="AV144" i="1"/>
  <c r="AV101" i="1"/>
  <c r="AV146" i="1"/>
  <c r="AV133" i="1"/>
  <c r="AV81" i="1"/>
  <c r="AV164" i="1"/>
  <c r="AV114" i="1"/>
  <c r="AV149" i="1"/>
  <c r="AV91" i="1"/>
  <c r="AV18" i="1"/>
  <c r="AJ174" i="1"/>
  <c r="AJ96" i="1"/>
  <c r="AJ113" i="1"/>
  <c r="AJ84" i="1"/>
  <c r="AJ60" i="1"/>
  <c r="AJ155" i="1"/>
  <c r="AJ166" i="1"/>
  <c r="AJ120" i="1"/>
  <c r="AJ161" i="1"/>
  <c r="AJ112" i="1"/>
  <c r="AJ130" i="1"/>
  <c r="AJ189" i="1"/>
  <c r="AJ180" i="1"/>
  <c r="AJ59" i="1"/>
  <c r="AJ11" i="1"/>
  <c r="AJ92" i="1"/>
  <c r="AJ121" i="1"/>
  <c r="AJ85" i="1"/>
  <c r="AJ109" i="1"/>
  <c r="AJ34" i="1"/>
  <c r="AJ24" i="1"/>
  <c r="AJ58" i="1"/>
  <c r="AJ78" i="1"/>
  <c r="AJ46" i="1"/>
  <c r="AJ16" i="1"/>
  <c r="AJ191" i="1"/>
  <c r="AJ103" i="1"/>
  <c r="AJ64" i="1"/>
  <c r="AJ107" i="1"/>
  <c r="AJ82" i="1"/>
  <c r="AJ44" i="1"/>
  <c r="AJ162" i="1"/>
  <c r="AJ29" i="1"/>
  <c r="AJ171" i="1"/>
  <c r="AJ14" i="1"/>
  <c r="AJ169" i="1"/>
  <c r="AJ83" i="1"/>
  <c r="AJ199" i="1"/>
  <c r="AJ88" i="1"/>
  <c r="AJ106" i="1"/>
  <c r="AJ77" i="1"/>
  <c r="AJ143" i="1"/>
  <c r="AJ110" i="1"/>
  <c r="AJ185" i="1"/>
  <c r="AJ95" i="1"/>
  <c r="AJ94" i="1"/>
  <c r="AJ175" i="1"/>
  <c r="AJ91" i="1"/>
  <c r="AJ144" i="1"/>
  <c r="AJ170" i="1"/>
  <c r="AJ101" i="1"/>
  <c r="AJ140" i="1"/>
  <c r="AJ167" i="1"/>
  <c r="AJ41" i="1"/>
  <c r="AJ10" i="1"/>
  <c r="AJ147" i="1"/>
  <c r="AJ159" i="1"/>
  <c r="AJ55" i="1"/>
  <c r="AJ74" i="1"/>
  <c r="AJ51" i="1"/>
  <c r="AJ13" i="1"/>
  <c r="AJ90" i="1"/>
  <c r="AJ111" i="1"/>
  <c r="AJ57" i="1"/>
  <c r="AJ194" i="1"/>
  <c r="AJ18" i="1"/>
  <c r="AJ50" i="1"/>
  <c r="AJ177" i="1"/>
  <c r="AJ154" i="1"/>
  <c r="AJ118" i="1"/>
  <c r="AJ73" i="1"/>
  <c r="AJ138" i="1"/>
  <c r="AJ148" i="1"/>
  <c r="AJ98" i="1"/>
  <c r="AJ67" i="1"/>
  <c r="AJ71" i="1"/>
  <c r="AJ119" i="1"/>
  <c r="AJ30" i="1"/>
  <c r="AJ125" i="1"/>
  <c r="AJ133" i="1"/>
  <c r="AJ164" i="1"/>
  <c r="AJ114" i="1"/>
  <c r="AJ182" i="1"/>
  <c r="AJ149" i="1"/>
  <c r="AJ146" i="1"/>
  <c r="AJ81" i="1"/>
  <c r="X187" i="1"/>
  <c r="X113" i="1"/>
  <c r="X84" i="1"/>
  <c r="X60" i="1"/>
  <c r="X155" i="1"/>
  <c r="X166" i="1"/>
  <c r="X120" i="1"/>
  <c r="X10" i="1"/>
  <c r="X88" i="1"/>
  <c r="X112" i="1"/>
  <c r="X130" i="1"/>
  <c r="X189" i="1"/>
  <c r="X180" i="1"/>
  <c r="X161" i="1"/>
  <c r="X11" i="1"/>
  <c r="X92" i="1"/>
  <c r="X121" i="1"/>
  <c r="X85" i="1"/>
  <c r="X109" i="1"/>
  <c r="X93" i="1"/>
  <c r="X71" i="1"/>
  <c r="X147" i="1"/>
  <c r="X16" i="1"/>
  <c r="X191" i="1"/>
  <c r="X103" i="1"/>
  <c r="X64" i="1"/>
  <c r="X107" i="1"/>
  <c r="X82" i="1"/>
  <c r="X44" i="1"/>
  <c r="X162" i="1"/>
  <c r="X29" i="1"/>
  <c r="X171" i="1"/>
  <c r="X14" i="1"/>
  <c r="X169" i="1"/>
  <c r="X83" i="1"/>
  <c r="X199" i="1"/>
  <c r="X59" i="1"/>
  <c r="X34" i="1"/>
  <c r="X24" i="1"/>
  <c r="X58" i="1"/>
  <c r="X78" i="1"/>
  <c r="X46" i="1"/>
  <c r="X185" i="1"/>
  <c r="X111" i="1"/>
  <c r="X50" i="1"/>
  <c r="X119" i="1"/>
  <c r="X170" i="1"/>
  <c r="X140" i="1"/>
  <c r="X167" i="1"/>
  <c r="X41" i="1"/>
  <c r="X175" i="1"/>
  <c r="X91" i="1"/>
  <c r="X144" i="1"/>
  <c r="X74" i="1"/>
  <c r="X51" i="1"/>
  <c r="X101" i="1"/>
  <c r="X106" i="1"/>
  <c r="X77" i="1"/>
  <c r="X110" i="1"/>
  <c r="X159" i="1"/>
  <c r="X55" i="1"/>
  <c r="X95" i="1"/>
  <c r="X57" i="1"/>
  <c r="X146" i="1"/>
  <c r="X81" i="1"/>
  <c r="X194" i="1"/>
  <c r="X13" i="1"/>
  <c r="X30" i="1"/>
  <c r="X125" i="1"/>
  <c r="X177" i="1"/>
  <c r="X118" i="1"/>
  <c r="X138" i="1"/>
  <c r="X18" i="1"/>
  <c r="X148" i="1"/>
  <c r="X98" i="1"/>
  <c r="X67" i="1"/>
  <c r="X143" i="1"/>
  <c r="X90" i="1"/>
  <c r="X154" i="1"/>
  <c r="X133" i="1"/>
  <c r="X73" i="1"/>
  <c r="X164" i="1"/>
  <c r="X114" i="1"/>
  <c r="X94" i="1"/>
  <c r="X149" i="1"/>
  <c r="X182" i="1"/>
  <c r="BD40" i="11"/>
  <c r="AR40" i="11"/>
  <c r="AJ40" i="11"/>
  <c r="R40" i="11"/>
  <c r="BD9" i="11"/>
  <c r="AN9" i="11"/>
  <c r="AB9" i="11"/>
  <c r="N9" i="11"/>
  <c r="R120" i="11"/>
  <c r="AJ101" i="11"/>
  <c r="BA63" i="11"/>
  <c r="AK63" i="11"/>
  <c r="AW93" i="11"/>
  <c r="AK93" i="11"/>
  <c r="Y93" i="11"/>
  <c r="L93" i="11"/>
  <c r="AF59" i="11"/>
  <c r="L79" i="11"/>
  <c r="AR36" i="11"/>
  <c r="AK87" i="11"/>
  <c r="Y49" i="11"/>
  <c r="BA164" i="11"/>
  <c r="AK164" i="11"/>
  <c r="O164" i="11"/>
  <c r="AJ179" i="11"/>
  <c r="O179" i="11"/>
  <c r="AS217" i="11"/>
  <c r="AK217" i="11"/>
  <c r="T217" i="11"/>
  <c r="R110" i="11"/>
  <c r="BA37" i="11"/>
  <c r="AK37" i="11"/>
  <c r="AZ190" i="11"/>
  <c r="AC88" i="11"/>
  <c r="BD28" i="11"/>
  <c r="AN28" i="11"/>
  <c r="AB28" i="11"/>
  <c r="X194" i="11"/>
  <c r="AN25" i="11"/>
  <c r="T17" i="11"/>
  <c r="AC76" i="11"/>
  <c r="R76" i="11"/>
  <c r="R168" i="11"/>
  <c r="N115" i="11"/>
  <c r="AC54" i="11"/>
  <c r="AW215" i="11"/>
  <c r="AO215" i="11"/>
  <c r="AC215" i="11"/>
  <c r="T215" i="11"/>
  <c r="R101" i="11"/>
  <c r="BA112" i="11"/>
  <c r="AO112" i="11"/>
  <c r="AC112" i="11"/>
  <c r="T112" i="11"/>
  <c r="N100" i="11"/>
  <c r="AO63" i="11"/>
  <c r="BD93" i="11"/>
  <c r="AR93" i="11"/>
  <c r="AJ93" i="11"/>
  <c r="X93" i="11"/>
  <c r="T56" i="11"/>
  <c r="AV59" i="11"/>
  <c r="AJ59" i="11"/>
  <c r="X59" i="11"/>
  <c r="BE79" i="11"/>
  <c r="AV36" i="11"/>
  <c r="BA180" i="11"/>
  <c r="AO180" i="11"/>
  <c r="AG180" i="11"/>
  <c r="Y180" i="11"/>
  <c r="O180" i="11"/>
  <c r="BA87" i="11"/>
  <c r="AO87" i="11"/>
  <c r="AC87" i="11"/>
  <c r="R87" i="11"/>
  <c r="AS49" i="11"/>
  <c r="AC49" i="11"/>
  <c r="L49" i="11"/>
  <c r="AR119" i="11"/>
  <c r="AB119" i="11"/>
  <c r="BE164" i="11"/>
  <c r="AO164" i="11"/>
  <c r="Y164" i="11"/>
  <c r="BD179" i="11"/>
  <c r="AN179" i="11"/>
  <c r="X179" i="11"/>
  <c r="R179" i="11"/>
  <c r="N179" i="11"/>
  <c r="BD43" i="11"/>
  <c r="AW209" i="11"/>
  <c r="AK209" i="11"/>
  <c r="Y209" i="11"/>
  <c r="L209" i="11"/>
  <c r="BD217" i="11"/>
  <c r="AZ217" i="11"/>
  <c r="AV217" i="11"/>
  <c r="AR217" i="11"/>
  <c r="AN217" i="11"/>
  <c r="AJ217" i="11"/>
  <c r="AF217" i="11"/>
  <c r="AB217" i="11"/>
  <c r="X217" i="11"/>
  <c r="BD45" i="11"/>
  <c r="AR45" i="11"/>
  <c r="AF45" i="11"/>
  <c r="AO110" i="11"/>
  <c r="AC110" i="11"/>
  <c r="L110" i="11"/>
  <c r="BD37" i="11"/>
  <c r="AZ37" i="11"/>
  <c r="AV37" i="11"/>
  <c r="AR37" i="11"/>
  <c r="AN37" i="11"/>
  <c r="AJ37" i="11"/>
  <c r="AF37" i="11"/>
  <c r="AB37" i="11"/>
  <c r="X37" i="11"/>
  <c r="R37" i="11"/>
  <c r="N37" i="11"/>
  <c r="AB190" i="11"/>
  <c r="O190" i="11"/>
  <c r="AS88" i="11"/>
  <c r="AG88" i="11"/>
  <c r="T88" i="11"/>
  <c r="Y118" i="11"/>
  <c r="L118" i="11"/>
  <c r="AR194" i="11"/>
  <c r="AB194" i="11"/>
  <c r="BE124" i="11"/>
  <c r="AO124" i="11"/>
  <c r="Y124" i="11"/>
  <c r="N124" i="11"/>
  <c r="AR140" i="11"/>
  <c r="L140" i="11"/>
  <c r="AR25" i="11"/>
  <c r="AB25" i="11"/>
  <c r="BE17" i="11"/>
  <c r="AO17" i="11"/>
  <c r="Y17" i="11"/>
  <c r="N17" i="11"/>
  <c r="AR155" i="11"/>
  <c r="BA135" i="11"/>
  <c r="AW76" i="11"/>
  <c r="AG76" i="11"/>
  <c r="L76" i="11"/>
  <c r="AB23" i="11"/>
  <c r="O23" i="11"/>
  <c r="AK181" i="11"/>
  <c r="R181" i="11"/>
  <c r="AW20" i="11"/>
  <c r="AG20" i="11"/>
  <c r="O20" i="11"/>
  <c r="BD30" i="11"/>
  <c r="X30" i="11"/>
  <c r="R30" i="11"/>
  <c r="AW50" i="11"/>
  <c r="AV27" i="11"/>
  <c r="AF27" i="11"/>
  <c r="AS191" i="11"/>
  <c r="AC191" i="11"/>
  <c r="AS210" i="11"/>
  <c r="L210" i="11"/>
  <c r="AR84" i="11"/>
  <c r="AB84" i="11"/>
  <c r="AK12" i="11"/>
  <c r="R12" i="11"/>
  <c r="AR69" i="11"/>
  <c r="AB69" i="11"/>
  <c r="AR94" i="11"/>
  <c r="AW58" i="11"/>
  <c r="AC58" i="11"/>
  <c r="O58" i="11"/>
  <c r="BE61" i="11"/>
  <c r="Y61" i="11"/>
  <c r="L61" i="11"/>
  <c r="AN78" i="11"/>
  <c r="AO130" i="11"/>
  <c r="T130" i="11"/>
  <c r="AK141" i="11"/>
  <c r="BD85" i="11"/>
  <c r="AV102" i="11"/>
  <c r="AF102" i="11"/>
  <c r="AC83" i="11"/>
  <c r="AW166" i="11"/>
  <c r="AG166" i="11"/>
  <c r="AV152" i="11"/>
  <c r="AF152" i="11"/>
  <c r="AZ92" i="11"/>
  <c r="AJ92" i="11"/>
  <c r="AW159" i="11"/>
  <c r="AG159" i="11"/>
  <c r="AG151" i="11"/>
  <c r="AJ117" i="11"/>
  <c r="L212" i="11"/>
  <c r="AB201" i="11"/>
  <c r="N201" i="11"/>
  <c r="R71" i="11"/>
  <c r="BA146" i="11"/>
  <c r="T146" i="11"/>
  <c r="O146" i="11"/>
  <c r="AR123" i="11"/>
  <c r="AG188" i="11"/>
  <c r="AS31" i="11"/>
  <c r="AC31" i="11"/>
  <c r="AO33" i="11"/>
  <c r="N33" i="11"/>
  <c r="BE90" i="11"/>
  <c r="BA74" i="11"/>
  <c r="AK74" i="11"/>
  <c r="T74" i="11"/>
  <c r="O74" i="11"/>
  <c r="BE169" i="11"/>
  <c r="Y169" i="11"/>
  <c r="L169" i="11"/>
  <c r="AN197" i="11"/>
  <c r="AC18" i="11"/>
  <c r="X65" i="11"/>
  <c r="R65" i="11"/>
  <c r="AO149" i="11"/>
  <c r="AW10" i="11"/>
  <c r="AG10" i="11"/>
  <c r="AR205" i="11"/>
  <c r="BD77" i="11"/>
  <c r="AN77" i="11"/>
  <c r="X77" i="11"/>
  <c r="R77" i="11"/>
  <c r="AG81" i="11"/>
  <c r="BA192" i="11"/>
  <c r="AK192" i="11"/>
  <c r="T192" i="11"/>
  <c r="O192" i="11"/>
  <c r="BE22" i="11"/>
  <c r="Y22" i="11"/>
  <c r="AR38" i="11"/>
  <c r="BE126" i="11"/>
  <c r="AO126" i="11"/>
  <c r="Y126" i="11"/>
  <c r="AW161" i="11"/>
  <c r="AB203" i="11"/>
  <c r="N203" i="11"/>
  <c r="BE136" i="11"/>
  <c r="AV80" i="11"/>
  <c r="AZ34" i="11"/>
  <c r="AW165" i="11"/>
  <c r="L165" i="11"/>
  <c r="AB171" i="11"/>
  <c r="N171" i="11"/>
  <c r="BD137" i="11"/>
  <c r="BD131" i="11"/>
  <c r="X131" i="11"/>
  <c r="R131" i="11"/>
  <c r="AS66" i="11"/>
  <c r="AG68" i="11"/>
  <c r="AO182" i="11"/>
  <c r="AV52" i="11"/>
  <c r="AF52" i="11"/>
  <c r="AF99" i="11"/>
  <c r="O170" i="11"/>
  <c r="AS153" i="11"/>
  <c r="AC153" i="11"/>
  <c r="N98" i="11"/>
  <c r="AB35" i="11"/>
  <c r="BA127" i="11"/>
  <c r="O106" i="11"/>
  <c r="BD107" i="11"/>
  <c r="AC148" i="11"/>
  <c r="AK196" i="11"/>
  <c r="AJ178" i="11"/>
  <c r="N178" i="11"/>
  <c r="AZ183" i="11"/>
  <c r="AZ32" i="11"/>
  <c r="AZ29" i="11"/>
  <c r="AZ206" i="11"/>
  <c r="AZ156" i="11"/>
  <c r="AZ16" i="11"/>
  <c r="AZ129" i="11"/>
  <c r="AZ89" i="11"/>
  <c r="AZ185" i="11"/>
  <c r="AZ47" i="11"/>
  <c r="AZ46" i="11"/>
  <c r="AZ150" i="11"/>
  <c r="AZ142" i="11"/>
  <c r="AZ44" i="11"/>
  <c r="AZ51" i="11"/>
  <c r="AZ138" i="11"/>
  <c r="AZ19" i="11"/>
  <c r="AZ196" i="11"/>
  <c r="AZ21" i="11"/>
  <c r="AZ154" i="11"/>
  <c r="AZ113" i="11"/>
  <c r="AZ104" i="11"/>
  <c r="AZ222" i="11"/>
  <c r="AZ199" i="11"/>
  <c r="AZ220" i="11"/>
  <c r="AZ15" i="11"/>
  <c r="AZ72" i="11"/>
  <c r="AZ218" i="11"/>
  <c r="AZ158" i="11"/>
  <c r="AZ125" i="11"/>
  <c r="AZ13" i="11"/>
  <c r="AZ64" i="11"/>
  <c r="AZ11" i="11"/>
  <c r="AZ53" i="11"/>
  <c r="AZ41" i="11"/>
  <c r="AZ55" i="11"/>
  <c r="AZ62" i="11"/>
  <c r="AZ98" i="11"/>
  <c r="AZ111" i="11"/>
  <c r="AZ177" i="11"/>
  <c r="AZ24" i="11"/>
  <c r="AZ66" i="11"/>
  <c r="AZ57" i="11"/>
  <c r="AZ165" i="11"/>
  <c r="AZ136" i="11"/>
  <c r="AZ81" i="11"/>
  <c r="AZ144" i="11"/>
  <c r="AZ193" i="11"/>
  <c r="AZ149" i="11"/>
  <c r="AZ90" i="11"/>
  <c r="AZ188" i="11"/>
  <c r="AZ71" i="11"/>
  <c r="AZ212" i="11"/>
  <c r="AZ151" i="11"/>
  <c r="AZ82" i="11"/>
  <c r="AZ145" i="11"/>
  <c r="AZ130" i="11"/>
  <c r="AZ58" i="11"/>
  <c r="AZ75" i="11"/>
  <c r="AZ175" i="11"/>
  <c r="AZ167" i="11"/>
  <c r="AZ60" i="11"/>
  <c r="AZ108" i="11"/>
  <c r="AZ198" i="11"/>
  <c r="AZ105" i="11"/>
  <c r="AZ157" i="11"/>
  <c r="AZ109" i="11"/>
  <c r="AZ103" i="11"/>
  <c r="AZ70" i="11"/>
  <c r="AZ203" i="11"/>
  <c r="AZ38" i="11"/>
  <c r="AZ134" i="11"/>
  <c r="AZ139" i="11"/>
  <c r="AZ169" i="11"/>
  <c r="AZ33" i="11"/>
  <c r="AZ146" i="11"/>
  <c r="AZ195" i="11"/>
  <c r="AZ200" i="11"/>
  <c r="AZ83" i="11"/>
  <c r="AZ85" i="11"/>
  <c r="AZ141" i="11"/>
  <c r="AZ61" i="11"/>
  <c r="AZ12" i="11"/>
  <c r="AZ210" i="11"/>
  <c r="AZ50" i="11"/>
  <c r="AZ181" i="11"/>
  <c r="AZ135" i="11"/>
  <c r="AZ118" i="11"/>
  <c r="AZ88" i="11"/>
  <c r="AZ110" i="11"/>
  <c r="AZ209" i="11"/>
  <c r="AZ87" i="11"/>
  <c r="AZ79" i="11"/>
  <c r="AZ184" i="11"/>
  <c r="AZ143" i="11"/>
  <c r="AZ91" i="11"/>
  <c r="AZ148" i="11"/>
  <c r="AZ97" i="11"/>
  <c r="AZ106" i="11"/>
  <c r="AZ127" i="11"/>
  <c r="AZ99" i="11"/>
  <c r="AZ182" i="11"/>
  <c r="AZ68" i="11"/>
  <c r="AZ161" i="11"/>
  <c r="AZ22" i="11"/>
  <c r="AZ205" i="11"/>
  <c r="AZ18" i="11"/>
  <c r="AZ122" i="11"/>
  <c r="AZ26" i="11"/>
  <c r="AZ211" i="11"/>
  <c r="AZ95" i="11"/>
  <c r="AZ80" i="11"/>
  <c r="AZ192" i="11"/>
  <c r="AZ10" i="11"/>
  <c r="AZ65" i="11"/>
  <c r="AZ74" i="11"/>
  <c r="AZ187" i="11"/>
  <c r="AZ191" i="11"/>
  <c r="AZ30" i="11"/>
  <c r="AZ20" i="11"/>
  <c r="AZ76" i="11"/>
  <c r="AZ45" i="11"/>
  <c r="AZ164" i="11"/>
  <c r="AZ49" i="11"/>
  <c r="AZ56" i="11"/>
  <c r="AZ63" i="11"/>
  <c r="AZ54" i="11"/>
  <c r="AZ115" i="11"/>
  <c r="AZ14" i="11"/>
  <c r="AZ128" i="11"/>
  <c r="AZ116" i="11"/>
  <c r="AZ121" i="11"/>
  <c r="AZ35" i="11"/>
  <c r="AZ176" i="11"/>
  <c r="AZ67" i="11"/>
  <c r="AZ153" i="11"/>
  <c r="AZ162" i="11"/>
  <c r="AZ170" i="11"/>
  <c r="AZ131" i="11"/>
  <c r="AZ137" i="11"/>
  <c r="AZ126" i="11"/>
  <c r="AZ31" i="11"/>
  <c r="AZ159" i="11"/>
  <c r="AZ166" i="11"/>
  <c r="AZ17" i="11"/>
  <c r="AZ124" i="11"/>
  <c r="AN183" i="11"/>
  <c r="AN32" i="11"/>
  <c r="AN29" i="11"/>
  <c r="AN206" i="11"/>
  <c r="AN156" i="11"/>
  <c r="AN16" i="11"/>
  <c r="AN89" i="11"/>
  <c r="AN129" i="11"/>
  <c r="AN142" i="11"/>
  <c r="AN199" i="11"/>
  <c r="AN51" i="11"/>
  <c r="AN138" i="11"/>
  <c r="AN19" i="11"/>
  <c r="AN196" i="11"/>
  <c r="AN21" i="11"/>
  <c r="AN154" i="11"/>
  <c r="AN113" i="11"/>
  <c r="AN104" i="11"/>
  <c r="AN222" i="11"/>
  <c r="AN220" i="11"/>
  <c r="AN175" i="11"/>
  <c r="AN15" i="11"/>
  <c r="AN72" i="11"/>
  <c r="AN218" i="11"/>
  <c r="AN158" i="11"/>
  <c r="AN125" i="11"/>
  <c r="AN185" i="11"/>
  <c r="AN14" i="11"/>
  <c r="AN46" i="11"/>
  <c r="AN26" i="11"/>
  <c r="AN167" i="11"/>
  <c r="AN122" i="11"/>
  <c r="AN13" i="11"/>
  <c r="AN184" i="11"/>
  <c r="AN64" i="11"/>
  <c r="AN11" i="11"/>
  <c r="AN53" i="11"/>
  <c r="AN41" i="11"/>
  <c r="AN55" i="11"/>
  <c r="AN62" i="11"/>
  <c r="AN98" i="11"/>
  <c r="AN111" i="11"/>
  <c r="AN177" i="11"/>
  <c r="AN24" i="11"/>
  <c r="AN66" i="11"/>
  <c r="AN57" i="11"/>
  <c r="AN165" i="11"/>
  <c r="AN136" i="11"/>
  <c r="AN81" i="11"/>
  <c r="AN144" i="11"/>
  <c r="AN193" i="11"/>
  <c r="AN149" i="11"/>
  <c r="AN90" i="11"/>
  <c r="AN188" i="11"/>
  <c r="AN71" i="11"/>
  <c r="AN212" i="11"/>
  <c r="AN151" i="11"/>
  <c r="AN82" i="11"/>
  <c r="AN145" i="11"/>
  <c r="AN130" i="11"/>
  <c r="AN58" i="11"/>
  <c r="AN47" i="11"/>
  <c r="AN44" i="11"/>
  <c r="AN60" i="11"/>
  <c r="AN108" i="11"/>
  <c r="AN97" i="11"/>
  <c r="AN105" i="11"/>
  <c r="AN157" i="11"/>
  <c r="AN99" i="11"/>
  <c r="AN109" i="11"/>
  <c r="AN103" i="11"/>
  <c r="AN70" i="11"/>
  <c r="AN134" i="11"/>
  <c r="AN205" i="11"/>
  <c r="AN139" i="11"/>
  <c r="AN169" i="11"/>
  <c r="AN33" i="11"/>
  <c r="AN146" i="11"/>
  <c r="AN83" i="11"/>
  <c r="AN141" i="11"/>
  <c r="AN61" i="11"/>
  <c r="AN94" i="11"/>
  <c r="AN12" i="11"/>
  <c r="AN210" i="11"/>
  <c r="AN50" i="11"/>
  <c r="AN181" i="11"/>
  <c r="AN135" i="11"/>
  <c r="AN118" i="11"/>
  <c r="AN88" i="11"/>
  <c r="AN110" i="11"/>
  <c r="AN209" i="11"/>
  <c r="AN87" i="11"/>
  <c r="AN79" i="11"/>
  <c r="AN150" i="11"/>
  <c r="AN143" i="11"/>
  <c r="AN91" i="11"/>
  <c r="AN148" i="11"/>
  <c r="AN106" i="11"/>
  <c r="AN127" i="11"/>
  <c r="AN67" i="11"/>
  <c r="AN211" i="11"/>
  <c r="AN170" i="11"/>
  <c r="AN182" i="11"/>
  <c r="AN68" i="11"/>
  <c r="AN34" i="11"/>
  <c r="AN161" i="11"/>
  <c r="AN22" i="11"/>
  <c r="AN223" i="11"/>
  <c r="AN18" i="11"/>
  <c r="AN75" i="11"/>
  <c r="AN132" i="11"/>
  <c r="AN121" i="11"/>
  <c r="AN35" i="11"/>
  <c r="AN95" i="11"/>
  <c r="AN219" i="11"/>
  <c r="AN86" i="11"/>
  <c r="AN171" i="11"/>
  <c r="AN38" i="11"/>
  <c r="AN192" i="11"/>
  <c r="AN10" i="11"/>
  <c r="AN74" i="11"/>
  <c r="AN123" i="11"/>
  <c r="AN201" i="11"/>
  <c r="AN117" i="11"/>
  <c r="AN187" i="11"/>
  <c r="AN191" i="11"/>
  <c r="AN20" i="11"/>
  <c r="AN76" i="11"/>
  <c r="AN155" i="11"/>
  <c r="AN140" i="11"/>
  <c r="AN190" i="11"/>
  <c r="AN164" i="11"/>
  <c r="AN49" i="11"/>
  <c r="AN56" i="11"/>
  <c r="AN63" i="11"/>
  <c r="AN54" i="11"/>
  <c r="AN115" i="11"/>
  <c r="AN116" i="11"/>
  <c r="AN198" i="11"/>
  <c r="AN162" i="11"/>
  <c r="AN178" i="11"/>
  <c r="AN128" i="11"/>
  <c r="AN96" i="11"/>
  <c r="AN153" i="11"/>
  <c r="AN203" i="11"/>
  <c r="AN126" i="11"/>
  <c r="AN31" i="11"/>
  <c r="AN159" i="11"/>
  <c r="AN200" i="11"/>
  <c r="AN166" i="11"/>
  <c r="AN85" i="11"/>
  <c r="AN23" i="11"/>
  <c r="AN17" i="11"/>
  <c r="AN124" i="11"/>
  <c r="AB89" i="11"/>
  <c r="AB183" i="11"/>
  <c r="AB32" i="11"/>
  <c r="AB29" i="11"/>
  <c r="AB206" i="11"/>
  <c r="AB156" i="11"/>
  <c r="AB16" i="11"/>
  <c r="AB129" i="11"/>
  <c r="AB142" i="11"/>
  <c r="AB51" i="11"/>
  <c r="AB138" i="11"/>
  <c r="AB19" i="11"/>
  <c r="AB196" i="11"/>
  <c r="AB21" i="11"/>
  <c r="AB154" i="11"/>
  <c r="AB175" i="11"/>
  <c r="AB113" i="11"/>
  <c r="AB104" i="11"/>
  <c r="AB222" i="11"/>
  <c r="AB220" i="11"/>
  <c r="AB185" i="11"/>
  <c r="AB47" i="11"/>
  <c r="AB46" i="11"/>
  <c r="AB15" i="11"/>
  <c r="AB150" i="11"/>
  <c r="AB72" i="11"/>
  <c r="AB44" i="11"/>
  <c r="AB218" i="11"/>
  <c r="AB158" i="11"/>
  <c r="AB125" i="11"/>
  <c r="AB132" i="11"/>
  <c r="AB199" i="11"/>
  <c r="AB75" i="11"/>
  <c r="AB13" i="11"/>
  <c r="AB176" i="11"/>
  <c r="AB64" i="11"/>
  <c r="AB11" i="11"/>
  <c r="AB53" i="11"/>
  <c r="AB41" i="11"/>
  <c r="AB55" i="11"/>
  <c r="AB62" i="11"/>
  <c r="AB98" i="11"/>
  <c r="AB111" i="11"/>
  <c r="AB177" i="11"/>
  <c r="AB24" i="11"/>
  <c r="AB66" i="11"/>
  <c r="AB57" i="11"/>
  <c r="AB165" i="11"/>
  <c r="AB136" i="11"/>
  <c r="AB81" i="11"/>
  <c r="AB144" i="11"/>
  <c r="AB193" i="11"/>
  <c r="AB149" i="11"/>
  <c r="AB90" i="11"/>
  <c r="AB188" i="11"/>
  <c r="AB71" i="11"/>
  <c r="AB212" i="11"/>
  <c r="AB151" i="11"/>
  <c r="AB82" i="11"/>
  <c r="AB145" i="11"/>
  <c r="AB130" i="11"/>
  <c r="AB58" i="11"/>
  <c r="AB210" i="11"/>
  <c r="AB14" i="11"/>
  <c r="AB26" i="11"/>
  <c r="AB184" i="11"/>
  <c r="AB60" i="11"/>
  <c r="AB108" i="11"/>
  <c r="AB67" i="11"/>
  <c r="AB105" i="11"/>
  <c r="AB211" i="11"/>
  <c r="AB157" i="11"/>
  <c r="AB170" i="11"/>
  <c r="AB109" i="11"/>
  <c r="AB103" i="11"/>
  <c r="AB70" i="11"/>
  <c r="AB34" i="11"/>
  <c r="AB134" i="11"/>
  <c r="AB223" i="11"/>
  <c r="AB139" i="11"/>
  <c r="AB169" i="11"/>
  <c r="AB33" i="11"/>
  <c r="AB146" i="11"/>
  <c r="AB147" i="11"/>
  <c r="AB83" i="11"/>
  <c r="AB141" i="11"/>
  <c r="AB61" i="11"/>
  <c r="AB12" i="11"/>
  <c r="AB50" i="11"/>
  <c r="AB181" i="11"/>
  <c r="AB135" i="11"/>
  <c r="AB118" i="11"/>
  <c r="AB88" i="11"/>
  <c r="AB110" i="11"/>
  <c r="AB209" i="11"/>
  <c r="AB87" i="11"/>
  <c r="AB79" i="11"/>
  <c r="AB56" i="11"/>
  <c r="AB167" i="11"/>
  <c r="AB128" i="11"/>
  <c r="AB143" i="11"/>
  <c r="AB91" i="11"/>
  <c r="AB148" i="11"/>
  <c r="AB106" i="11"/>
  <c r="AB127" i="11"/>
  <c r="AB219" i="11"/>
  <c r="AB182" i="11"/>
  <c r="AB86" i="11"/>
  <c r="AB68" i="11"/>
  <c r="AB137" i="11"/>
  <c r="AB161" i="11"/>
  <c r="AB22" i="11"/>
  <c r="AB65" i="11"/>
  <c r="AB18" i="11"/>
  <c r="AB197" i="11"/>
  <c r="AB162" i="11"/>
  <c r="AB95" i="11"/>
  <c r="AB131" i="11"/>
  <c r="AB192" i="11"/>
  <c r="AB10" i="11"/>
  <c r="AB74" i="11"/>
  <c r="AB94" i="11"/>
  <c r="AB187" i="11"/>
  <c r="AB191" i="11"/>
  <c r="AB20" i="11"/>
  <c r="AB76" i="11"/>
  <c r="AB43" i="11"/>
  <c r="AB164" i="11"/>
  <c r="AB42" i="11"/>
  <c r="AB49" i="11"/>
  <c r="AB59" i="11"/>
  <c r="AB63" i="11"/>
  <c r="AB54" i="11"/>
  <c r="AB115" i="11"/>
  <c r="AB178" i="11"/>
  <c r="AB116" i="11"/>
  <c r="AB97" i="11"/>
  <c r="AB96" i="11"/>
  <c r="AB198" i="11"/>
  <c r="AB153" i="11"/>
  <c r="AB99" i="11"/>
  <c r="AB80" i="11"/>
  <c r="AB126" i="11"/>
  <c r="AB31" i="11"/>
  <c r="AB159" i="11"/>
  <c r="AB200" i="11"/>
  <c r="AB166" i="11"/>
  <c r="AB85" i="11"/>
  <c r="AB30" i="11"/>
  <c r="AB17" i="11"/>
  <c r="AB124" i="11"/>
  <c r="X183" i="11"/>
  <c r="X32" i="11"/>
  <c r="X29" i="11"/>
  <c r="X206" i="11"/>
  <c r="X156" i="11"/>
  <c r="X16" i="11"/>
  <c r="X89" i="11"/>
  <c r="X129" i="11"/>
  <c r="X142" i="11"/>
  <c r="X199" i="11"/>
  <c r="X51" i="11"/>
  <c r="X138" i="11"/>
  <c r="X19" i="11"/>
  <c r="X196" i="11"/>
  <c r="X21" i="11"/>
  <c r="X154" i="11"/>
  <c r="X113" i="11"/>
  <c r="X104" i="11"/>
  <c r="X222" i="11"/>
  <c r="X220" i="11"/>
  <c r="X175" i="11"/>
  <c r="X15" i="11"/>
  <c r="X72" i="11"/>
  <c r="X218" i="11"/>
  <c r="X158" i="11"/>
  <c r="X125" i="11"/>
  <c r="X132" i="11"/>
  <c r="X14" i="11"/>
  <c r="X26" i="11"/>
  <c r="X167" i="11"/>
  <c r="X122" i="11"/>
  <c r="X13" i="11"/>
  <c r="X184" i="11"/>
  <c r="X64" i="11"/>
  <c r="X11" i="11"/>
  <c r="X53" i="11"/>
  <c r="X41" i="11"/>
  <c r="X55" i="11"/>
  <c r="X62" i="11"/>
  <c r="X98" i="11"/>
  <c r="X111" i="11"/>
  <c r="X177" i="11"/>
  <c r="X24" i="11"/>
  <c r="X66" i="11"/>
  <c r="X57" i="11"/>
  <c r="X165" i="11"/>
  <c r="X136" i="11"/>
  <c r="X81" i="11"/>
  <c r="X144" i="11"/>
  <c r="X193" i="11"/>
  <c r="X149" i="11"/>
  <c r="X90" i="11"/>
  <c r="X188" i="11"/>
  <c r="X71" i="11"/>
  <c r="X212" i="11"/>
  <c r="X151" i="11"/>
  <c r="X82" i="11"/>
  <c r="X145" i="11"/>
  <c r="X130" i="11"/>
  <c r="X58" i="11"/>
  <c r="X210" i="11"/>
  <c r="X150" i="11"/>
  <c r="X185" i="11"/>
  <c r="X47" i="11"/>
  <c r="X75" i="11"/>
  <c r="X176" i="11"/>
  <c r="X60" i="11"/>
  <c r="X97" i="11"/>
  <c r="X105" i="11"/>
  <c r="X157" i="11"/>
  <c r="X99" i="11"/>
  <c r="X109" i="11"/>
  <c r="X103" i="11"/>
  <c r="X70" i="11"/>
  <c r="X134" i="11"/>
  <c r="X205" i="11"/>
  <c r="X139" i="11"/>
  <c r="X169" i="11"/>
  <c r="X33" i="11"/>
  <c r="X146" i="11"/>
  <c r="X83" i="11"/>
  <c r="X141" i="11"/>
  <c r="X61" i="11"/>
  <c r="X94" i="11"/>
  <c r="X12" i="11"/>
  <c r="X50" i="11"/>
  <c r="X181" i="11"/>
  <c r="X135" i="11"/>
  <c r="X118" i="11"/>
  <c r="X88" i="11"/>
  <c r="X110" i="11"/>
  <c r="X209" i="11"/>
  <c r="X87" i="11"/>
  <c r="X79" i="11"/>
  <c r="X56" i="11"/>
  <c r="X46" i="11"/>
  <c r="X143" i="11"/>
  <c r="X108" i="11"/>
  <c r="X148" i="11"/>
  <c r="X106" i="11"/>
  <c r="X127" i="11"/>
  <c r="X67" i="11"/>
  <c r="X211" i="11"/>
  <c r="X170" i="11"/>
  <c r="X182" i="11"/>
  <c r="X68" i="11"/>
  <c r="X34" i="11"/>
  <c r="X161" i="11"/>
  <c r="X22" i="11"/>
  <c r="X223" i="11"/>
  <c r="X18" i="11"/>
  <c r="X44" i="11"/>
  <c r="X128" i="11"/>
  <c r="X121" i="11"/>
  <c r="X35" i="11"/>
  <c r="X95" i="11"/>
  <c r="X171" i="11"/>
  <c r="X203" i="11"/>
  <c r="X192" i="11"/>
  <c r="X10" i="11"/>
  <c r="X74" i="11"/>
  <c r="X123" i="11"/>
  <c r="X201" i="11"/>
  <c r="X117" i="11"/>
  <c r="X195" i="11"/>
  <c r="X191" i="11"/>
  <c r="X20" i="11"/>
  <c r="X76" i="11"/>
  <c r="X155" i="11"/>
  <c r="X140" i="11"/>
  <c r="X190" i="11"/>
  <c r="X164" i="11"/>
  <c r="X49" i="11"/>
  <c r="X63" i="11"/>
  <c r="X54" i="11"/>
  <c r="X115" i="11"/>
  <c r="X116" i="11"/>
  <c r="X162" i="11"/>
  <c r="X178" i="11"/>
  <c r="X96" i="11"/>
  <c r="X153" i="11"/>
  <c r="X219" i="11"/>
  <c r="X86" i="11"/>
  <c r="X126" i="11"/>
  <c r="X38" i="11"/>
  <c r="X31" i="11"/>
  <c r="X213" i="11"/>
  <c r="X147" i="11"/>
  <c r="X159" i="11"/>
  <c r="X166" i="11"/>
  <c r="X78" i="11"/>
  <c r="X23" i="11"/>
  <c r="X17" i="11"/>
  <c r="X124" i="11"/>
  <c r="BE89" i="11"/>
  <c r="BE185" i="11"/>
  <c r="BE175" i="11"/>
  <c r="BE47" i="11"/>
  <c r="BE46" i="11"/>
  <c r="BE150" i="11"/>
  <c r="BE44" i="11"/>
  <c r="BE199" i="11"/>
  <c r="BE183" i="11"/>
  <c r="BE32" i="11"/>
  <c r="BE129" i="11"/>
  <c r="BE14" i="11"/>
  <c r="BE206" i="11"/>
  <c r="BE16" i="11"/>
  <c r="BE26" i="11"/>
  <c r="BE75" i="11"/>
  <c r="BE122" i="11"/>
  <c r="BE176" i="11"/>
  <c r="BE184" i="11"/>
  <c r="BE91" i="11"/>
  <c r="BE108" i="11"/>
  <c r="BE142" i="11"/>
  <c r="BE51" i="11"/>
  <c r="BE113" i="11"/>
  <c r="BE104" i="11"/>
  <c r="BE222" i="11"/>
  <c r="BE220" i="11"/>
  <c r="BE167" i="11"/>
  <c r="BE29" i="11"/>
  <c r="BE15" i="11"/>
  <c r="BE132" i="11"/>
  <c r="BE128" i="11"/>
  <c r="BE21" i="11"/>
  <c r="BE97" i="11"/>
  <c r="BE198" i="11"/>
  <c r="BE67" i="11"/>
  <c r="BE211" i="11"/>
  <c r="BE170" i="11"/>
  <c r="BE99" i="11"/>
  <c r="BE219" i="11"/>
  <c r="BE86" i="11"/>
  <c r="BE137" i="11"/>
  <c r="BE34" i="11"/>
  <c r="BE203" i="11"/>
  <c r="BE38" i="11"/>
  <c r="BE223" i="11"/>
  <c r="BE205" i="11"/>
  <c r="BE65" i="11"/>
  <c r="BE197" i="11"/>
  <c r="BE213" i="11"/>
  <c r="BE147" i="11"/>
  <c r="BE195" i="11"/>
  <c r="BE200" i="11"/>
  <c r="BE85" i="11"/>
  <c r="BE78" i="11"/>
  <c r="BE94" i="11"/>
  <c r="BE187" i="11"/>
  <c r="BE156" i="11"/>
  <c r="BE218" i="11"/>
  <c r="BE125" i="11"/>
  <c r="BE158" i="11"/>
  <c r="BE178" i="11"/>
  <c r="BE196" i="11"/>
  <c r="BE11" i="11"/>
  <c r="BE121" i="11"/>
  <c r="BE41" i="11"/>
  <c r="BE35" i="11"/>
  <c r="BE96" i="11"/>
  <c r="BE162" i="11"/>
  <c r="BE177" i="11"/>
  <c r="BE131" i="11"/>
  <c r="BE171" i="11"/>
  <c r="BE80" i="11"/>
  <c r="BE81" i="11"/>
  <c r="BE193" i="11"/>
  <c r="BE123" i="11"/>
  <c r="BE201" i="11"/>
  <c r="BE117" i="11"/>
  <c r="BE82" i="11"/>
  <c r="BE58" i="11"/>
  <c r="BE30" i="11"/>
  <c r="BE23" i="11"/>
  <c r="BE155" i="11"/>
  <c r="BE140" i="11"/>
  <c r="BE190" i="11"/>
  <c r="BE45" i="11"/>
  <c r="BE43" i="11"/>
  <c r="BE42" i="11"/>
  <c r="BE59" i="11"/>
  <c r="BE64" i="11"/>
  <c r="BE60" i="11"/>
  <c r="BE53" i="11"/>
  <c r="BE62" i="11"/>
  <c r="BE105" i="11"/>
  <c r="BE157" i="11"/>
  <c r="BE111" i="11"/>
  <c r="BE109" i="11"/>
  <c r="BE103" i="11"/>
  <c r="BE70" i="11"/>
  <c r="BE165" i="11"/>
  <c r="BE134" i="11"/>
  <c r="BE144" i="11"/>
  <c r="BE139" i="11"/>
  <c r="BE72" i="11"/>
  <c r="BE138" i="11"/>
  <c r="BE13" i="11"/>
  <c r="BE148" i="11"/>
  <c r="BE107" i="11"/>
  <c r="BE55" i="11"/>
  <c r="BE52" i="11"/>
  <c r="BE18" i="11"/>
  <c r="BE146" i="11"/>
  <c r="BE92" i="11"/>
  <c r="BE145" i="11"/>
  <c r="BE141" i="11"/>
  <c r="BE12" i="11"/>
  <c r="BE84" i="11"/>
  <c r="BE210" i="11"/>
  <c r="BE135" i="11"/>
  <c r="BE25" i="11"/>
  <c r="BE194" i="11"/>
  <c r="BE88" i="11"/>
  <c r="BE179" i="11"/>
  <c r="BE119" i="11"/>
  <c r="BE36" i="11"/>
  <c r="BE48" i="11"/>
  <c r="BE100" i="11"/>
  <c r="BE101" i="11"/>
  <c r="BE168" i="11"/>
  <c r="BE106" i="11"/>
  <c r="BE95" i="11"/>
  <c r="BE116" i="11"/>
  <c r="BE143" i="11"/>
  <c r="BE127" i="11"/>
  <c r="BE98" i="11"/>
  <c r="BE24" i="11"/>
  <c r="BE66" i="11"/>
  <c r="BE77" i="11"/>
  <c r="BE71" i="11"/>
  <c r="BE212" i="11"/>
  <c r="BE152" i="11"/>
  <c r="BE83" i="11"/>
  <c r="BE102" i="11"/>
  <c r="BE130" i="11"/>
  <c r="BE69" i="11"/>
  <c r="BE27" i="11"/>
  <c r="BE181" i="11"/>
  <c r="AS89" i="11"/>
  <c r="AS185" i="11"/>
  <c r="AS175" i="11"/>
  <c r="AS47" i="11"/>
  <c r="AS46" i="11"/>
  <c r="AS150" i="11"/>
  <c r="AS44" i="11"/>
  <c r="AS199" i="11"/>
  <c r="AS183" i="11"/>
  <c r="AS32" i="11"/>
  <c r="AS129" i="11"/>
  <c r="AS14" i="11"/>
  <c r="AS26" i="11"/>
  <c r="AS75" i="11"/>
  <c r="AS122" i="11"/>
  <c r="AS176" i="11"/>
  <c r="AS184" i="11"/>
  <c r="AS91" i="11"/>
  <c r="AS108" i="11"/>
  <c r="AS142" i="11"/>
  <c r="AS51" i="11"/>
  <c r="AS29" i="11"/>
  <c r="AS113" i="11"/>
  <c r="AS104" i="11"/>
  <c r="AS222" i="11"/>
  <c r="AS156" i="11"/>
  <c r="AS220" i="11"/>
  <c r="AS167" i="11"/>
  <c r="AS206" i="11"/>
  <c r="AS158" i="11"/>
  <c r="AS132" i="11"/>
  <c r="AS128" i="11"/>
  <c r="AS196" i="11"/>
  <c r="AS97" i="11"/>
  <c r="AS198" i="11"/>
  <c r="AS67" i="11"/>
  <c r="AS211" i="11"/>
  <c r="AS170" i="11"/>
  <c r="AS99" i="11"/>
  <c r="AS219" i="11"/>
  <c r="AS86" i="11"/>
  <c r="AS137" i="11"/>
  <c r="AS34" i="11"/>
  <c r="AS203" i="11"/>
  <c r="AS38" i="11"/>
  <c r="AS223" i="11"/>
  <c r="AS205" i="11"/>
  <c r="AS65" i="11"/>
  <c r="AS197" i="11"/>
  <c r="AS213" i="11"/>
  <c r="AS147" i="11"/>
  <c r="AS195" i="11"/>
  <c r="AS200" i="11"/>
  <c r="AS85" i="11"/>
  <c r="AS78" i="11"/>
  <c r="AS94" i="11"/>
  <c r="AS187" i="11"/>
  <c r="AS72" i="11"/>
  <c r="AS138" i="11"/>
  <c r="AS178" i="11"/>
  <c r="AS21" i="11"/>
  <c r="AS64" i="11"/>
  <c r="AS121" i="11"/>
  <c r="AS53" i="11"/>
  <c r="AS62" i="11"/>
  <c r="AS35" i="11"/>
  <c r="AS96" i="11"/>
  <c r="AS162" i="11"/>
  <c r="AS111" i="11"/>
  <c r="AS131" i="11"/>
  <c r="AS171" i="11"/>
  <c r="AS165" i="11"/>
  <c r="AS80" i="11"/>
  <c r="AS144" i="11"/>
  <c r="AS123" i="11"/>
  <c r="AS201" i="11"/>
  <c r="AS212" i="11"/>
  <c r="AS117" i="11"/>
  <c r="AS30" i="11"/>
  <c r="AS23" i="11"/>
  <c r="AS155" i="11"/>
  <c r="AS140" i="11"/>
  <c r="AS190" i="11"/>
  <c r="AS45" i="11"/>
  <c r="AS43" i="11"/>
  <c r="AS42" i="11"/>
  <c r="AS59" i="11"/>
  <c r="AS15" i="11"/>
  <c r="AS16" i="11"/>
  <c r="AS13" i="11"/>
  <c r="AS60" i="11"/>
  <c r="AS105" i="11"/>
  <c r="AS157" i="11"/>
  <c r="AS98" i="11"/>
  <c r="AS24" i="11"/>
  <c r="AS109" i="11"/>
  <c r="AS103" i="11"/>
  <c r="AS70" i="11"/>
  <c r="AS57" i="11"/>
  <c r="AS134" i="11"/>
  <c r="AS149" i="11"/>
  <c r="AS139" i="11"/>
  <c r="AS125" i="11"/>
  <c r="AS19" i="11"/>
  <c r="AS11" i="11"/>
  <c r="AS107" i="11"/>
  <c r="AS106" i="11"/>
  <c r="AS177" i="11"/>
  <c r="AS52" i="11"/>
  <c r="AS22" i="11"/>
  <c r="AS81" i="11"/>
  <c r="AS169" i="11"/>
  <c r="AS92" i="11"/>
  <c r="AS82" i="11"/>
  <c r="AS145" i="11"/>
  <c r="AS61" i="11"/>
  <c r="AS58" i="11"/>
  <c r="AS84" i="11"/>
  <c r="AS25" i="11"/>
  <c r="AS194" i="11"/>
  <c r="AS118" i="11"/>
  <c r="AS209" i="11"/>
  <c r="AS179" i="11"/>
  <c r="AS119" i="11"/>
  <c r="AS36" i="11"/>
  <c r="AS79" i="11"/>
  <c r="AS48" i="11"/>
  <c r="AS100" i="11"/>
  <c r="AS101" i="11"/>
  <c r="AS168" i="11"/>
  <c r="AS143" i="11"/>
  <c r="AS55" i="11"/>
  <c r="AS127" i="11"/>
  <c r="AS95" i="11"/>
  <c r="AS116" i="11"/>
  <c r="AS182" i="11"/>
  <c r="AS68" i="11"/>
  <c r="AS136" i="11"/>
  <c r="AS161" i="11"/>
  <c r="AS77" i="11"/>
  <c r="AS33" i="11"/>
  <c r="AS71" i="11"/>
  <c r="AS152" i="11"/>
  <c r="AS102" i="11"/>
  <c r="AS130" i="11"/>
  <c r="AS69" i="11"/>
  <c r="AS27" i="11"/>
  <c r="AS50" i="11"/>
  <c r="AG89" i="11"/>
  <c r="AG185" i="11"/>
  <c r="AG175" i="11"/>
  <c r="AG47" i="11"/>
  <c r="AG46" i="11"/>
  <c r="AG150" i="11"/>
  <c r="AG44" i="11"/>
  <c r="AG199" i="11"/>
  <c r="AG183" i="11"/>
  <c r="AG32" i="11"/>
  <c r="AG129" i="11"/>
  <c r="AG14" i="11"/>
  <c r="AG26" i="11"/>
  <c r="AG75" i="11"/>
  <c r="AG122" i="11"/>
  <c r="AG176" i="11"/>
  <c r="AG184" i="11"/>
  <c r="AG91" i="11"/>
  <c r="AG108" i="11"/>
  <c r="AG29" i="11"/>
  <c r="AG142" i="11"/>
  <c r="AG156" i="11"/>
  <c r="AG51" i="11"/>
  <c r="AG113" i="11"/>
  <c r="AG104" i="11"/>
  <c r="AG206" i="11"/>
  <c r="AG222" i="11"/>
  <c r="AG16" i="11"/>
  <c r="AG220" i="11"/>
  <c r="AG167" i="11"/>
  <c r="AG218" i="11"/>
  <c r="AG125" i="11"/>
  <c r="AG132" i="11"/>
  <c r="AG19" i="11"/>
  <c r="AG128" i="11"/>
  <c r="AG154" i="11"/>
  <c r="AG97" i="11"/>
  <c r="AG198" i="11"/>
  <c r="AG67" i="11"/>
  <c r="AG211" i="11"/>
  <c r="AG170" i="11"/>
  <c r="AG99" i="11"/>
  <c r="AG219" i="11"/>
  <c r="AG86" i="11"/>
  <c r="AG137" i="11"/>
  <c r="AG34" i="11"/>
  <c r="AG203" i="11"/>
  <c r="AG38" i="11"/>
  <c r="AG223" i="11"/>
  <c r="AG205" i="11"/>
  <c r="AG65" i="11"/>
  <c r="AG197" i="11"/>
  <c r="AG213" i="11"/>
  <c r="AG147" i="11"/>
  <c r="AG195" i="11"/>
  <c r="AG200" i="11"/>
  <c r="AG85" i="11"/>
  <c r="AG78" i="11"/>
  <c r="AG94" i="11"/>
  <c r="AG187" i="11"/>
  <c r="AG15" i="11"/>
  <c r="AG13" i="11"/>
  <c r="AG178" i="11"/>
  <c r="AG21" i="11"/>
  <c r="AG121" i="11"/>
  <c r="AG35" i="11"/>
  <c r="AG96" i="11"/>
  <c r="AG98" i="11"/>
  <c r="AG162" i="11"/>
  <c r="AG24" i="11"/>
  <c r="AG131" i="11"/>
  <c r="AG57" i="11"/>
  <c r="AG171" i="11"/>
  <c r="AG80" i="11"/>
  <c r="AG149" i="11"/>
  <c r="AG123" i="11"/>
  <c r="AG71" i="11"/>
  <c r="AG201" i="11"/>
  <c r="AG117" i="11"/>
  <c r="AG130" i="11"/>
  <c r="AG30" i="11"/>
  <c r="AG23" i="11"/>
  <c r="AG155" i="11"/>
  <c r="AG140" i="11"/>
  <c r="AG190" i="11"/>
  <c r="AG45" i="11"/>
  <c r="AG43" i="11"/>
  <c r="AG42" i="11"/>
  <c r="AG59" i="11"/>
  <c r="AG158" i="11"/>
  <c r="AG60" i="11"/>
  <c r="AG55" i="11"/>
  <c r="AG105" i="11"/>
  <c r="AG157" i="11"/>
  <c r="AG109" i="11"/>
  <c r="AG103" i="11"/>
  <c r="AG66" i="11"/>
  <c r="AG70" i="11"/>
  <c r="AG136" i="11"/>
  <c r="AG134" i="11"/>
  <c r="AG139" i="11"/>
  <c r="AG138" i="11"/>
  <c r="AG196" i="11"/>
  <c r="AG143" i="11"/>
  <c r="AG107" i="11"/>
  <c r="AG41" i="11"/>
  <c r="AG127" i="11"/>
  <c r="AG62" i="11"/>
  <c r="AG111" i="11"/>
  <c r="AG52" i="11"/>
  <c r="AG92" i="11"/>
  <c r="AG82" i="11"/>
  <c r="AG83" i="11"/>
  <c r="AG145" i="11"/>
  <c r="AG58" i="11"/>
  <c r="AG84" i="11"/>
  <c r="AG181" i="11"/>
  <c r="AG25" i="11"/>
  <c r="AG194" i="11"/>
  <c r="AG179" i="11"/>
  <c r="AG119" i="11"/>
  <c r="AG87" i="11"/>
  <c r="AG36" i="11"/>
  <c r="AG48" i="11"/>
  <c r="AG100" i="11"/>
  <c r="AG101" i="11"/>
  <c r="AG168" i="11"/>
  <c r="AG11" i="11"/>
  <c r="AG95" i="11"/>
  <c r="AG177" i="11"/>
  <c r="AG72" i="11"/>
  <c r="AG116" i="11"/>
  <c r="AG148" i="11"/>
  <c r="AG77" i="11"/>
  <c r="AG193" i="11"/>
  <c r="AG18" i="11"/>
  <c r="AG146" i="11"/>
  <c r="AG152" i="11"/>
  <c r="AG102" i="11"/>
  <c r="AG141" i="11"/>
  <c r="AG69" i="11"/>
  <c r="AG12" i="11"/>
  <c r="AG210" i="11"/>
  <c r="AG27" i="11"/>
  <c r="AG135" i="11"/>
  <c r="T89" i="11"/>
  <c r="T185" i="11"/>
  <c r="T175" i="11"/>
  <c r="T47" i="11"/>
  <c r="T46" i="11"/>
  <c r="T44" i="11"/>
  <c r="T199" i="11"/>
  <c r="T183" i="11"/>
  <c r="T32" i="11"/>
  <c r="T14" i="11"/>
  <c r="T156" i="11"/>
  <c r="T26" i="11"/>
  <c r="T75" i="11"/>
  <c r="T176" i="11"/>
  <c r="T184" i="11"/>
  <c r="T91" i="11"/>
  <c r="T206" i="11"/>
  <c r="T16" i="11"/>
  <c r="T51" i="11"/>
  <c r="T113" i="11"/>
  <c r="T104" i="11"/>
  <c r="T222" i="11"/>
  <c r="T167" i="11"/>
  <c r="T72" i="11"/>
  <c r="T128" i="11"/>
  <c r="T97" i="11"/>
  <c r="T198" i="11"/>
  <c r="T67" i="11"/>
  <c r="T170" i="11"/>
  <c r="T99" i="11"/>
  <c r="T219" i="11"/>
  <c r="T137" i="11"/>
  <c r="T34" i="11"/>
  <c r="T203" i="11"/>
  <c r="T223" i="11"/>
  <c r="T205" i="11"/>
  <c r="T65" i="11"/>
  <c r="T213" i="11"/>
  <c r="T147" i="11"/>
  <c r="T195" i="11"/>
  <c r="T85" i="11"/>
  <c r="T78" i="11"/>
  <c r="T94" i="11"/>
  <c r="T158" i="11"/>
  <c r="T132" i="11"/>
  <c r="T218" i="11"/>
  <c r="T125" i="11"/>
  <c r="T21" i="11"/>
  <c r="T121" i="11"/>
  <c r="T55" i="11"/>
  <c r="T35" i="11"/>
  <c r="T96" i="11"/>
  <c r="T162" i="11"/>
  <c r="T66" i="11"/>
  <c r="T80" i="11"/>
  <c r="T90" i="11"/>
  <c r="T188" i="11"/>
  <c r="T117" i="11"/>
  <c r="T145" i="11"/>
  <c r="T210" i="11"/>
  <c r="T30" i="11"/>
  <c r="T23" i="11"/>
  <c r="T155" i="11"/>
  <c r="T190" i="11"/>
  <c r="T45" i="11"/>
  <c r="T43" i="11"/>
  <c r="T59" i="11"/>
  <c r="T60" i="11"/>
  <c r="T11" i="11"/>
  <c r="T41" i="11"/>
  <c r="T105" i="11"/>
  <c r="T157" i="11"/>
  <c r="T177" i="11"/>
  <c r="T109" i="11"/>
  <c r="T103" i="11"/>
  <c r="T70" i="11"/>
  <c r="T81" i="11"/>
  <c r="T193" i="11"/>
  <c r="T139" i="11"/>
  <c r="T15" i="11"/>
  <c r="T19" i="11"/>
  <c r="T196" i="11"/>
  <c r="T64" i="11"/>
  <c r="T53" i="11"/>
  <c r="T107" i="11"/>
  <c r="T52" i="11"/>
  <c r="T182" i="11"/>
  <c r="T68" i="11"/>
  <c r="T165" i="11"/>
  <c r="T161" i="11"/>
  <c r="T33" i="11"/>
  <c r="T92" i="11"/>
  <c r="T82" i="11"/>
  <c r="T84" i="11"/>
  <c r="T50" i="11"/>
  <c r="T25" i="11"/>
  <c r="T194" i="11"/>
  <c r="T110" i="11"/>
  <c r="T179" i="11"/>
  <c r="T119" i="11"/>
  <c r="T36" i="11"/>
  <c r="T48" i="11"/>
  <c r="T100" i="11"/>
  <c r="T168" i="11"/>
  <c r="T13" i="11"/>
  <c r="T111" i="11"/>
  <c r="T57" i="11"/>
  <c r="T22" i="11"/>
  <c r="T144" i="11"/>
  <c r="T169" i="11"/>
  <c r="T152" i="11"/>
  <c r="T102" i="11"/>
  <c r="T61" i="11"/>
  <c r="T69" i="11"/>
  <c r="T27" i="11"/>
  <c r="T118" i="11"/>
  <c r="BB166" i="1"/>
  <c r="BB158" i="1"/>
  <c r="BB10" i="1"/>
  <c r="BB88" i="1"/>
  <c r="BB59" i="1"/>
  <c r="BB33" i="1"/>
  <c r="BB113" i="1"/>
  <c r="BB60" i="1"/>
  <c r="BB71" i="1"/>
  <c r="BB106" i="1"/>
  <c r="BB155" i="1"/>
  <c r="BB77" i="1"/>
  <c r="BB95" i="1"/>
  <c r="BB143" i="1"/>
  <c r="BB94" i="1"/>
  <c r="BB24" i="1"/>
  <c r="BB185" i="1"/>
  <c r="BB78" i="1"/>
  <c r="BB84" i="1"/>
  <c r="BB34" i="1"/>
  <c r="BB110" i="1"/>
  <c r="BB58" i="1"/>
  <c r="BB147" i="1"/>
  <c r="BB46" i="1"/>
  <c r="BB120" i="1"/>
  <c r="BB121" i="1"/>
  <c r="BB111" i="1"/>
  <c r="BB175" i="1"/>
  <c r="BB159" i="1"/>
  <c r="BB13" i="1"/>
  <c r="BB50" i="1"/>
  <c r="BB90" i="1"/>
  <c r="BB91" i="1"/>
  <c r="BB119" i="1"/>
  <c r="BB55" i="1"/>
  <c r="BB30" i="1"/>
  <c r="BB144" i="1"/>
  <c r="BB125" i="1"/>
  <c r="BB101" i="1"/>
  <c r="BB112" i="1"/>
  <c r="BB189" i="1"/>
  <c r="BB92" i="1"/>
  <c r="BB85" i="1"/>
  <c r="BB180" i="1"/>
  <c r="BB64" i="1"/>
  <c r="BB171" i="1"/>
  <c r="BB146" i="1"/>
  <c r="BB154" i="1"/>
  <c r="BB81" i="1"/>
  <c r="BB73" i="1"/>
  <c r="BB182" i="1"/>
  <c r="BB18" i="1"/>
  <c r="BB161" i="1"/>
  <c r="BB130" i="1"/>
  <c r="BB103" i="1"/>
  <c r="BB44" i="1"/>
  <c r="BB191" i="1"/>
  <c r="BB82" i="1"/>
  <c r="BB29" i="1"/>
  <c r="BB16" i="1"/>
  <c r="BB169" i="1"/>
  <c r="BB140" i="1"/>
  <c r="BB133" i="1"/>
  <c r="BB164" i="1"/>
  <c r="BB114" i="1"/>
  <c r="BB167" i="1"/>
  <c r="BB109" i="1"/>
  <c r="BB107" i="1"/>
  <c r="BB14" i="1"/>
  <c r="BB74" i="1"/>
  <c r="BB170" i="1"/>
  <c r="BB149" i="1"/>
  <c r="BB41" i="1"/>
  <c r="BB11" i="1"/>
  <c r="BB162" i="1"/>
  <c r="BB83" i="1"/>
  <c r="BB57" i="1"/>
  <c r="BB194" i="1"/>
  <c r="BB199" i="1"/>
  <c r="BB148" i="1"/>
  <c r="BB67" i="1"/>
  <c r="BB177" i="1"/>
  <c r="BB98" i="1"/>
  <c r="BB118" i="1"/>
  <c r="BB138" i="1"/>
  <c r="BB51" i="1"/>
  <c r="AP89" i="1"/>
  <c r="AP166" i="1"/>
  <c r="AP200" i="1"/>
  <c r="AP10" i="1"/>
  <c r="AP88" i="1"/>
  <c r="AP59" i="1"/>
  <c r="AP126" i="1"/>
  <c r="AP113" i="1"/>
  <c r="AP120" i="1"/>
  <c r="AP71" i="1"/>
  <c r="AP106" i="1"/>
  <c r="AP95" i="1"/>
  <c r="AP143" i="1"/>
  <c r="AP94" i="1"/>
  <c r="AP24" i="1"/>
  <c r="AP185" i="1"/>
  <c r="AP78" i="1"/>
  <c r="AP60" i="1"/>
  <c r="AP155" i="1"/>
  <c r="AP77" i="1"/>
  <c r="AP34" i="1"/>
  <c r="AP110" i="1"/>
  <c r="AP58" i="1"/>
  <c r="AP147" i="1"/>
  <c r="AP46" i="1"/>
  <c r="AP11" i="1"/>
  <c r="AP130" i="1"/>
  <c r="AP109" i="1"/>
  <c r="AP111" i="1"/>
  <c r="AP175" i="1"/>
  <c r="AP159" i="1"/>
  <c r="AP13" i="1"/>
  <c r="AP50" i="1"/>
  <c r="AP90" i="1"/>
  <c r="AP91" i="1"/>
  <c r="AP119" i="1"/>
  <c r="AP55" i="1"/>
  <c r="AP30" i="1"/>
  <c r="AP144" i="1"/>
  <c r="AP125" i="1"/>
  <c r="AP101" i="1"/>
  <c r="AP121" i="1"/>
  <c r="AP112" i="1"/>
  <c r="AP16" i="1"/>
  <c r="AP107" i="1"/>
  <c r="AP162" i="1"/>
  <c r="AP14" i="1"/>
  <c r="AP169" i="1"/>
  <c r="AP199" i="1"/>
  <c r="AP146" i="1"/>
  <c r="AP154" i="1"/>
  <c r="AP81" i="1"/>
  <c r="AP73" i="1"/>
  <c r="AP182" i="1"/>
  <c r="AP18" i="1"/>
  <c r="AP40" i="1"/>
  <c r="AP92" i="1"/>
  <c r="AP64" i="1"/>
  <c r="AP171" i="1"/>
  <c r="AP84" i="1"/>
  <c r="AP189" i="1"/>
  <c r="AP85" i="1"/>
  <c r="AP103" i="1"/>
  <c r="AP44" i="1"/>
  <c r="AP191" i="1"/>
  <c r="AP29" i="1"/>
  <c r="AP51" i="1"/>
  <c r="AP133" i="1"/>
  <c r="AP164" i="1"/>
  <c r="AP114" i="1"/>
  <c r="AP180" i="1"/>
  <c r="AP82" i="1"/>
  <c r="AP83" i="1"/>
  <c r="AP149" i="1"/>
  <c r="AP140" i="1"/>
  <c r="AP167" i="1"/>
  <c r="AP74" i="1"/>
  <c r="AP170" i="1"/>
  <c r="AP57" i="1"/>
  <c r="AP194" i="1"/>
  <c r="AP41" i="1"/>
  <c r="AP177" i="1"/>
  <c r="AP118" i="1"/>
  <c r="AP138" i="1"/>
  <c r="AP148" i="1"/>
  <c r="AP67" i="1"/>
  <c r="AP98" i="1"/>
  <c r="AD23" i="1"/>
  <c r="AD166" i="1"/>
  <c r="AD161" i="1"/>
  <c r="AD10" i="1"/>
  <c r="AD88" i="1"/>
  <c r="AD59" i="1"/>
  <c r="AD113" i="1"/>
  <c r="AD33" i="1"/>
  <c r="AD71" i="1"/>
  <c r="AD106" i="1"/>
  <c r="AD95" i="1"/>
  <c r="AD143" i="1"/>
  <c r="AD94" i="1"/>
  <c r="AD24" i="1"/>
  <c r="AD185" i="1"/>
  <c r="AD78" i="1"/>
  <c r="AD120" i="1"/>
  <c r="AD77" i="1"/>
  <c r="AD34" i="1"/>
  <c r="AD110" i="1"/>
  <c r="AD58" i="1"/>
  <c r="AD147" i="1"/>
  <c r="AD46" i="1"/>
  <c r="AD180" i="1"/>
  <c r="AD111" i="1"/>
  <c r="AD175" i="1"/>
  <c r="AD159" i="1"/>
  <c r="AD13" i="1"/>
  <c r="AD50" i="1"/>
  <c r="AD90" i="1"/>
  <c r="AD91" i="1"/>
  <c r="AD119" i="1"/>
  <c r="AD55" i="1"/>
  <c r="AD30" i="1"/>
  <c r="AD144" i="1"/>
  <c r="AD125" i="1"/>
  <c r="AD101" i="1"/>
  <c r="AD84" i="1"/>
  <c r="AD155" i="1"/>
  <c r="AD11" i="1"/>
  <c r="AD130" i="1"/>
  <c r="AD109" i="1"/>
  <c r="AD92" i="1"/>
  <c r="AD121" i="1"/>
  <c r="AD191" i="1"/>
  <c r="AD82" i="1"/>
  <c r="AD29" i="1"/>
  <c r="AD83" i="1"/>
  <c r="AD146" i="1"/>
  <c r="AD154" i="1"/>
  <c r="AD81" i="1"/>
  <c r="AD73" i="1"/>
  <c r="AD182" i="1"/>
  <c r="AD18" i="1"/>
  <c r="AD189" i="1"/>
  <c r="AD85" i="1"/>
  <c r="AD16" i="1"/>
  <c r="AD107" i="1"/>
  <c r="AD162" i="1"/>
  <c r="AD14" i="1"/>
  <c r="AD169" i="1"/>
  <c r="AD64" i="1"/>
  <c r="AD171" i="1"/>
  <c r="AD199" i="1"/>
  <c r="AD133" i="1"/>
  <c r="AD164" i="1"/>
  <c r="AD114" i="1"/>
  <c r="AD51" i="1"/>
  <c r="AD149" i="1"/>
  <c r="AD127" i="1"/>
  <c r="AD103" i="1"/>
  <c r="AD57" i="1"/>
  <c r="AD140" i="1"/>
  <c r="AD167" i="1"/>
  <c r="AD194" i="1"/>
  <c r="AD60" i="1"/>
  <c r="AD98" i="1"/>
  <c r="AD41" i="1"/>
  <c r="AD112" i="1"/>
  <c r="AD177" i="1"/>
  <c r="AD118" i="1"/>
  <c r="AD138" i="1"/>
  <c r="AD74" i="1"/>
  <c r="AD148" i="1"/>
  <c r="AD67" i="1"/>
  <c r="AD170" i="1"/>
  <c r="AD44" i="1"/>
  <c r="Q142" i="1"/>
  <c r="Q98" i="1"/>
  <c r="Q109" i="1"/>
  <c r="Q14" i="1"/>
  <c r="Q67" i="1"/>
  <c r="AZ141" i="1"/>
  <c r="AZ156" i="1"/>
  <c r="AZ25" i="1"/>
  <c r="AZ113" i="1"/>
  <c r="AZ174" i="1"/>
  <c r="AZ84" i="1"/>
  <c r="AZ60" i="1"/>
  <c r="AZ155" i="1"/>
  <c r="AZ77" i="1"/>
  <c r="AZ96" i="1"/>
  <c r="AZ166" i="1"/>
  <c r="AZ120" i="1"/>
  <c r="AZ112" i="1"/>
  <c r="AZ130" i="1"/>
  <c r="AZ189" i="1"/>
  <c r="AZ180" i="1"/>
  <c r="AZ59" i="1"/>
  <c r="AZ11" i="1"/>
  <c r="AZ92" i="1"/>
  <c r="AZ121" i="1"/>
  <c r="AZ85" i="1"/>
  <c r="AZ109" i="1"/>
  <c r="AZ34" i="1"/>
  <c r="AZ24" i="1"/>
  <c r="AZ58" i="1"/>
  <c r="AZ78" i="1"/>
  <c r="AZ46" i="1"/>
  <c r="AZ16" i="1"/>
  <c r="AZ191" i="1"/>
  <c r="AZ103" i="1"/>
  <c r="AZ64" i="1"/>
  <c r="AZ107" i="1"/>
  <c r="AZ82" i="1"/>
  <c r="AZ44" i="1"/>
  <c r="AZ162" i="1"/>
  <c r="AZ29" i="1"/>
  <c r="AZ171" i="1"/>
  <c r="AZ14" i="1"/>
  <c r="AZ169" i="1"/>
  <c r="AZ83" i="1"/>
  <c r="AZ199" i="1"/>
  <c r="AZ177" i="1"/>
  <c r="AZ10" i="1"/>
  <c r="AZ106" i="1"/>
  <c r="AZ143" i="1"/>
  <c r="AZ110" i="1"/>
  <c r="AZ185" i="1"/>
  <c r="AZ175" i="1"/>
  <c r="AZ91" i="1"/>
  <c r="AZ144" i="1"/>
  <c r="AZ170" i="1"/>
  <c r="AZ101" i="1"/>
  <c r="AZ140" i="1"/>
  <c r="AZ167" i="1"/>
  <c r="AZ41" i="1"/>
  <c r="AZ71" i="1"/>
  <c r="AZ88" i="1"/>
  <c r="AZ159" i="1"/>
  <c r="AZ55" i="1"/>
  <c r="AZ74" i="1"/>
  <c r="AZ51" i="1"/>
  <c r="AZ95" i="1"/>
  <c r="AZ94" i="1"/>
  <c r="AZ13" i="1"/>
  <c r="AZ90" i="1"/>
  <c r="AZ50" i="1"/>
  <c r="AZ30" i="1"/>
  <c r="AZ125" i="1"/>
  <c r="AZ57" i="1"/>
  <c r="AZ194" i="1"/>
  <c r="AZ18" i="1"/>
  <c r="AZ119" i="1"/>
  <c r="AZ154" i="1"/>
  <c r="AZ118" i="1"/>
  <c r="AZ73" i="1"/>
  <c r="AZ138" i="1"/>
  <c r="AZ148" i="1"/>
  <c r="AZ98" i="1"/>
  <c r="AZ67" i="1"/>
  <c r="AZ147" i="1"/>
  <c r="AZ133" i="1"/>
  <c r="AZ164" i="1"/>
  <c r="AZ114" i="1"/>
  <c r="AZ182" i="1"/>
  <c r="AZ149" i="1"/>
  <c r="AZ146" i="1"/>
  <c r="AZ81" i="1"/>
  <c r="AZ111" i="1"/>
  <c r="AN113" i="1"/>
  <c r="AN93" i="1"/>
  <c r="AN84" i="1"/>
  <c r="AN60" i="1"/>
  <c r="AN155" i="1"/>
  <c r="AN187" i="1"/>
  <c r="AN166" i="1"/>
  <c r="AN120" i="1"/>
  <c r="AN10" i="1"/>
  <c r="AN88" i="1"/>
  <c r="AN112" i="1"/>
  <c r="AN130" i="1"/>
  <c r="AN189" i="1"/>
  <c r="AN180" i="1"/>
  <c r="AN11" i="1"/>
  <c r="AN92" i="1"/>
  <c r="AN121" i="1"/>
  <c r="AN85" i="1"/>
  <c r="AN109" i="1"/>
  <c r="AN71" i="1"/>
  <c r="AN147" i="1"/>
  <c r="AN16" i="1"/>
  <c r="AN191" i="1"/>
  <c r="AN103" i="1"/>
  <c r="AN64" i="1"/>
  <c r="AN107" i="1"/>
  <c r="AN82" i="1"/>
  <c r="AN44" i="1"/>
  <c r="AN162" i="1"/>
  <c r="AN29" i="1"/>
  <c r="AN171" i="1"/>
  <c r="AN14" i="1"/>
  <c r="AN169" i="1"/>
  <c r="AN83" i="1"/>
  <c r="AN199" i="1"/>
  <c r="AN34" i="1"/>
  <c r="AN24" i="1"/>
  <c r="AN58" i="1"/>
  <c r="AN78" i="1"/>
  <c r="AN46" i="1"/>
  <c r="AN59" i="1"/>
  <c r="AN106" i="1"/>
  <c r="AN77" i="1"/>
  <c r="AN110" i="1"/>
  <c r="AN111" i="1"/>
  <c r="AN50" i="1"/>
  <c r="AN119" i="1"/>
  <c r="AN170" i="1"/>
  <c r="AN140" i="1"/>
  <c r="AN167" i="1"/>
  <c r="AN41" i="1"/>
  <c r="AN95" i="1"/>
  <c r="AN143" i="1"/>
  <c r="AN94" i="1"/>
  <c r="AN175" i="1"/>
  <c r="AN91" i="1"/>
  <c r="AN144" i="1"/>
  <c r="AN74" i="1"/>
  <c r="AN51" i="1"/>
  <c r="AN101" i="1"/>
  <c r="AN185" i="1"/>
  <c r="AN159" i="1"/>
  <c r="AN55" i="1"/>
  <c r="AN13" i="1"/>
  <c r="AN57" i="1"/>
  <c r="AN146" i="1"/>
  <c r="AN81" i="1"/>
  <c r="AN194" i="1"/>
  <c r="AN90" i="1"/>
  <c r="AN177" i="1"/>
  <c r="AN118" i="1"/>
  <c r="AN138" i="1"/>
  <c r="AN18" i="1"/>
  <c r="AN148" i="1"/>
  <c r="AN98" i="1"/>
  <c r="AN67" i="1"/>
  <c r="AN154" i="1"/>
  <c r="AN133" i="1"/>
  <c r="AN73" i="1"/>
  <c r="AN164" i="1"/>
  <c r="AN114" i="1"/>
  <c r="AN30" i="1"/>
  <c r="AN182" i="1"/>
  <c r="AN149" i="1"/>
  <c r="AN125" i="1"/>
  <c r="AB102" i="1"/>
  <c r="AB141" i="1"/>
  <c r="AB113" i="1"/>
  <c r="AB96" i="1"/>
  <c r="AB84" i="1"/>
  <c r="AB60" i="1"/>
  <c r="AB155" i="1"/>
  <c r="AB166" i="1"/>
  <c r="AB120" i="1"/>
  <c r="AB112" i="1"/>
  <c r="AB130" i="1"/>
  <c r="AB189" i="1"/>
  <c r="AB180" i="1"/>
  <c r="AB174" i="1"/>
  <c r="AB10" i="1"/>
  <c r="AB88" i="1"/>
  <c r="AB11" i="1"/>
  <c r="AB92" i="1"/>
  <c r="AB121" i="1"/>
  <c r="AB85" i="1"/>
  <c r="AB109" i="1"/>
  <c r="AB95" i="1"/>
  <c r="AB94" i="1"/>
  <c r="AB16" i="1"/>
  <c r="AB191" i="1"/>
  <c r="AB103" i="1"/>
  <c r="AB64" i="1"/>
  <c r="AB107" i="1"/>
  <c r="AB82" i="1"/>
  <c r="AB44" i="1"/>
  <c r="AB162" i="1"/>
  <c r="AB29" i="1"/>
  <c r="AB171" i="1"/>
  <c r="AB14" i="1"/>
  <c r="AB169" i="1"/>
  <c r="AB83" i="1"/>
  <c r="AB199" i="1"/>
  <c r="AB161" i="1"/>
  <c r="AB71" i="1"/>
  <c r="AB147" i="1"/>
  <c r="AB143" i="1"/>
  <c r="AB13" i="1"/>
  <c r="AB90" i="1"/>
  <c r="AB30" i="1"/>
  <c r="AB170" i="1"/>
  <c r="AB125" i="1"/>
  <c r="AB140" i="1"/>
  <c r="AB167" i="1"/>
  <c r="AB41" i="1"/>
  <c r="AB34" i="1"/>
  <c r="AB24" i="1"/>
  <c r="AB58" i="1"/>
  <c r="AB185" i="1"/>
  <c r="AB46" i="1"/>
  <c r="AB111" i="1"/>
  <c r="AB50" i="1"/>
  <c r="AB119" i="1"/>
  <c r="AB74" i="1"/>
  <c r="AB51" i="1"/>
  <c r="AB78" i="1"/>
  <c r="AB175" i="1"/>
  <c r="AB91" i="1"/>
  <c r="AB77" i="1"/>
  <c r="AB55" i="1"/>
  <c r="AB57" i="1"/>
  <c r="AB194" i="1"/>
  <c r="AB182" i="1"/>
  <c r="AB59" i="1"/>
  <c r="AB177" i="1"/>
  <c r="AB146" i="1"/>
  <c r="AB118" i="1"/>
  <c r="AB81" i="1"/>
  <c r="AB138" i="1"/>
  <c r="AB148" i="1"/>
  <c r="AB98" i="1"/>
  <c r="AB67" i="1"/>
  <c r="AB106" i="1"/>
  <c r="AB133" i="1"/>
  <c r="AB164" i="1"/>
  <c r="AB114" i="1"/>
  <c r="AB18" i="1"/>
  <c r="AB144" i="1"/>
  <c r="AB154" i="1"/>
  <c r="AB73" i="1"/>
  <c r="AB159" i="1"/>
  <c r="AB101" i="1"/>
  <c r="AB110" i="1"/>
  <c r="AB149" i="1"/>
  <c r="N12" i="1"/>
  <c r="N25" i="1"/>
  <c r="N49" i="1"/>
  <c r="N166" i="1"/>
  <c r="N145" i="1"/>
  <c r="N10" i="1"/>
  <c r="N63" i="1"/>
  <c r="N33" i="1"/>
  <c r="N71" i="1"/>
  <c r="N143" i="1"/>
  <c r="N24" i="1"/>
  <c r="N84" i="1"/>
  <c r="N136" i="1"/>
  <c r="N165" i="1"/>
  <c r="N77" i="1"/>
  <c r="N28" i="1"/>
  <c r="N110" i="1"/>
  <c r="N32" i="1"/>
  <c r="N58" i="1"/>
  <c r="N147" i="1"/>
  <c r="N109" i="1"/>
  <c r="N86" i="1"/>
  <c r="N22" i="1"/>
  <c r="N16" i="1"/>
  <c r="N103" i="1"/>
  <c r="N107" i="1"/>
  <c r="N44" i="1"/>
  <c r="N29" i="1"/>
  <c r="N30" i="1"/>
  <c r="N170" i="1"/>
  <c r="N125" i="1"/>
  <c r="N112" i="1"/>
  <c r="N21" i="1"/>
  <c r="N168" i="1"/>
  <c r="N176" i="1"/>
  <c r="N139" i="1"/>
  <c r="N85" i="1"/>
  <c r="N175" i="1"/>
  <c r="N13" i="1"/>
  <c r="N91" i="1"/>
  <c r="N162" i="1"/>
  <c r="N51" i="1"/>
  <c r="N149" i="1"/>
  <c r="N177" i="1"/>
  <c r="N146" i="1"/>
  <c r="N118" i="1"/>
  <c r="N81" i="1"/>
  <c r="N194" i="1"/>
  <c r="N182" i="1"/>
  <c r="N130" i="1"/>
  <c r="N180" i="1"/>
  <c r="N46" i="1"/>
  <c r="N159" i="1"/>
  <c r="N64" i="1"/>
  <c r="N90" i="1"/>
  <c r="N55" i="1"/>
  <c r="N171" i="1"/>
  <c r="N181" i="1"/>
  <c r="N201" i="1"/>
  <c r="N119" i="1"/>
  <c r="N111" i="1"/>
  <c r="N191" i="1"/>
  <c r="N14" i="1"/>
  <c r="N169" i="1"/>
  <c r="N133" i="1"/>
  <c r="N73" i="1"/>
  <c r="N164" i="1"/>
  <c r="N167" i="1"/>
  <c r="N98" i="1"/>
  <c r="N50" i="1"/>
  <c r="N82" i="1"/>
  <c r="N74" i="1"/>
  <c r="N199" i="1"/>
  <c r="N154" i="1"/>
  <c r="N140" i="1"/>
  <c r="N114" i="1"/>
  <c r="N41" i="1"/>
  <c r="N127" i="1"/>
  <c r="N108" i="1"/>
  <c r="N57" i="1"/>
  <c r="N67" i="1"/>
  <c r="N144" i="1"/>
  <c r="N148" i="1"/>
  <c r="N83" i="1"/>
  <c r="N101" i="1"/>
  <c r="N18" i="1"/>
  <c r="N138" i="1"/>
  <c r="AZ40" i="11"/>
  <c r="AN40" i="11"/>
  <c r="AF40" i="11"/>
  <c r="X40" i="11"/>
  <c r="AJ168" i="11"/>
  <c r="AK115" i="11"/>
  <c r="L114" i="11"/>
  <c r="AV9" i="11"/>
  <c r="AR9" i="11"/>
  <c r="AF9" i="11"/>
  <c r="R9" i="11"/>
  <c r="AO54" i="11"/>
  <c r="Y54" i="11"/>
  <c r="N54" i="11"/>
  <c r="N101" i="11"/>
  <c r="N133" i="11"/>
  <c r="AJ100" i="11"/>
  <c r="BE93" i="11"/>
  <c r="AS93" i="11"/>
  <c r="AO93" i="11"/>
  <c r="AC93" i="11"/>
  <c r="O59" i="11"/>
  <c r="N87" i="11"/>
  <c r="BE49" i="11"/>
  <c r="BD119" i="11"/>
  <c r="AN119" i="11"/>
  <c r="X119" i="11"/>
  <c r="N119" i="11"/>
  <c r="BD42" i="11"/>
  <c r="T164" i="11"/>
  <c r="AG209" i="11"/>
  <c r="BE217" i="11"/>
  <c r="BA217" i="11"/>
  <c r="AO217" i="11"/>
  <c r="AC217" i="11"/>
  <c r="Y217" i="11"/>
  <c r="O217" i="11"/>
  <c r="AW37" i="11"/>
  <c r="AO37" i="11"/>
  <c r="AG37" i="11"/>
  <c r="Y37" i="11"/>
  <c r="L174" i="11"/>
  <c r="AZ28" i="11"/>
  <c r="AR28" i="11"/>
  <c r="AF28" i="11"/>
  <c r="X28" i="11"/>
  <c r="N28" i="11"/>
  <c r="BD194" i="11"/>
  <c r="BA124" i="11"/>
  <c r="AK124" i="11"/>
  <c r="BD25" i="11"/>
  <c r="BA17" i="11"/>
  <c r="AK17" i="11"/>
  <c r="AZ155" i="11"/>
  <c r="AJ23" i="11"/>
  <c r="AS181" i="11"/>
  <c r="AS20" i="11"/>
  <c r="AC20" i="11"/>
  <c r="AF30" i="11"/>
  <c r="BE50" i="11"/>
  <c r="AO191" i="11"/>
  <c r="BD168" i="11"/>
  <c r="AN168" i="11"/>
  <c r="X168" i="11"/>
  <c r="N168" i="11"/>
  <c r="BE115" i="11"/>
  <c r="AO115" i="11"/>
  <c r="Y115" i="11"/>
  <c r="AS54" i="11"/>
  <c r="R54" i="11"/>
  <c r="BE215" i="11"/>
  <c r="BA215" i="11"/>
  <c r="AS215" i="11"/>
  <c r="AK215" i="11"/>
  <c r="AG215" i="11"/>
  <c r="Y215" i="11"/>
  <c r="O215" i="11"/>
  <c r="BD101" i="11"/>
  <c r="AN101" i="11"/>
  <c r="X101" i="11"/>
  <c r="BE112" i="11"/>
  <c r="AW112" i="11"/>
  <c r="AS112" i="11"/>
  <c r="AK112" i="11"/>
  <c r="AG112" i="11"/>
  <c r="Y112" i="11"/>
  <c r="O112" i="11"/>
  <c r="BD100" i="11"/>
  <c r="AN100" i="11"/>
  <c r="X100" i="11"/>
  <c r="R100" i="11"/>
  <c r="BE63" i="11"/>
  <c r="Y63" i="11"/>
  <c r="L63" i="11"/>
  <c r="AZ93" i="11"/>
  <c r="AV93" i="11"/>
  <c r="AN93" i="11"/>
  <c r="AF93" i="11"/>
  <c r="AB93" i="11"/>
  <c r="O93" i="11"/>
  <c r="AV48" i="11"/>
  <c r="AF48" i="11"/>
  <c r="AW56" i="11"/>
  <c r="AG56" i="11"/>
  <c r="R59" i="11"/>
  <c r="N59" i="11"/>
  <c r="AF36" i="11"/>
  <c r="BE180" i="11"/>
  <c r="AW180" i="11"/>
  <c r="AS180" i="11"/>
  <c r="AK180" i="11"/>
  <c r="AC180" i="11"/>
  <c r="AF42" i="11"/>
  <c r="N42" i="11"/>
  <c r="L40" i="11"/>
  <c r="AR168" i="11"/>
  <c r="AB168" i="11"/>
  <c r="AS115" i="11"/>
  <c r="AC115" i="11"/>
  <c r="R115" i="11"/>
  <c r="BE114" i="11"/>
  <c r="BA114" i="11"/>
  <c r="AW114" i="11"/>
  <c r="AS114" i="11"/>
  <c r="AO114" i="11"/>
  <c r="AK114" i="11"/>
  <c r="AG114" i="11"/>
  <c r="AC114" i="11"/>
  <c r="Y114" i="11"/>
  <c r="T114" i="11"/>
  <c r="O114" i="11"/>
  <c r="AW54" i="11"/>
  <c r="AG54" i="11"/>
  <c r="L54" i="11"/>
  <c r="BD215" i="11"/>
  <c r="AZ215" i="11"/>
  <c r="AV215" i="11"/>
  <c r="AR215" i="11"/>
  <c r="AN215" i="11"/>
  <c r="AJ215" i="11"/>
  <c r="AF215" i="11"/>
  <c r="AB215" i="11"/>
  <c r="X215" i="11"/>
  <c r="BE120" i="11"/>
  <c r="BA120" i="11"/>
  <c r="AW120" i="11"/>
  <c r="AS120" i="11"/>
  <c r="AO120" i="11"/>
  <c r="AK120" i="11"/>
  <c r="AG120" i="11"/>
  <c r="AC120" i="11"/>
  <c r="Y120" i="11"/>
  <c r="T120" i="11"/>
  <c r="L120" i="11"/>
  <c r="AR101" i="11"/>
  <c r="AB101" i="11"/>
  <c r="L101" i="11"/>
  <c r="BD112" i="11"/>
  <c r="AZ112" i="11"/>
  <c r="AV112" i="11"/>
  <c r="AR112" i="11"/>
  <c r="AN112" i="11"/>
  <c r="AJ112" i="11"/>
  <c r="AF112" i="11"/>
  <c r="AB112" i="11"/>
  <c r="X112" i="11"/>
  <c r="BE133" i="11"/>
  <c r="BA133" i="11"/>
  <c r="AW133" i="11"/>
  <c r="AS133" i="11"/>
  <c r="AO133" i="11"/>
  <c r="AK133" i="11"/>
  <c r="AG133" i="11"/>
  <c r="AC133" i="11"/>
  <c r="Y133" i="11"/>
  <c r="T133" i="11"/>
  <c r="L133" i="11"/>
  <c r="AR100" i="11"/>
  <c r="AB100" i="11"/>
  <c r="AS63" i="11"/>
  <c r="AC63" i="11"/>
  <c r="R93" i="11"/>
  <c r="N93" i="11"/>
  <c r="AZ48" i="11"/>
  <c r="AJ48" i="11"/>
  <c r="O48" i="11"/>
  <c r="BA56" i="11"/>
  <c r="AK56" i="11"/>
  <c r="BE73" i="11"/>
  <c r="BA73" i="11"/>
  <c r="AW73" i="11"/>
  <c r="AS73" i="11"/>
  <c r="AO73" i="11"/>
  <c r="AK73" i="11"/>
  <c r="AG73" i="11"/>
  <c r="AC73" i="11"/>
  <c r="Y73" i="11"/>
  <c r="O73" i="11"/>
  <c r="AZ59" i="11"/>
  <c r="AN59" i="11"/>
  <c r="AG79" i="11"/>
  <c r="T79" i="11"/>
  <c r="N79" i="11"/>
  <c r="AZ36" i="11"/>
  <c r="AJ36" i="11"/>
  <c r="L36" i="11"/>
  <c r="BD180" i="11"/>
  <c r="AZ180" i="11"/>
  <c r="AV180" i="11"/>
  <c r="AR180" i="11"/>
  <c r="AN180" i="11"/>
  <c r="AJ180" i="11"/>
  <c r="AF180" i="11"/>
  <c r="AB180" i="11"/>
  <c r="X180" i="11"/>
  <c r="R180" i="11"/>
  <c r="N180" i="11"/>
  <c r="BE87" i="11"/>
  <c r="AS87" i="11"/>
  <c r="AW49" i="11"/>
  <c r="AG49" i="11"/>
  <c r="AV119" i="11"/>
  <c r="AF119" i="11"/>
  <c r="AV42" i="11"/>
  <c r="AJ42" i="11"/>
  <c r="X42" i="11"/>
  <c r="R42" i="11"/>
  <c r="AS164" i="11"/>
  <c r="AC164" i="11"/>
  <c r="L164" i="11"/>
  <c r="AR179" i="11"/>
  <c r="AB179" i="11"/>
  <c r="AF43" i="11"/>
  <c r="O43" i="11"/>
  <c r="BA209" i="11"/>
  <c r="AO209" i="11"/>
  <c r="L217" i="11"/>
  <c r="AV45" i="11"/>
  <c r="N45" i="11"/>
  <c r="BE110" i="11"/>
  <c r="AS110" i="11"/>
  <c r="AG110" i="11"/>
  <c r="AR190" i="11"/>
  <c r="AF190" i="11"/>
  <c r="AW88" i="11"/>
  <c r="AK88" i="11"/>
  <c r="BE174" i="11"/>
  <c r="BA174" i="11"/>
  <c r="AW174" i="11"/>
  <c r="AS174" i="11"/>
  <c r="AO174" i="11"/>
  <c r="AK174" i="11"/>
  <c r="AG174" i="11"/>
  <c r="AC174" i="11"/>
  <c r="Y174" i="11"/>
  <c r="T174" i="11"/>
  <c r="O174" i="11"/>
  <c r="AW118" i="11"/>
  <c r="AV194" i="11"/>
  <c r="AF194" i="11"/>
  <c r="AS124" i="11"/>
  <c r="AC124" i="11"/>
  <c r="R124" i="11"/>
  <c r="AJ140" i="11"/>
  <c r="AV25" i="11"/>
  <c r="AF25" i="11"/>
  <c r="AS17" i="11"/>
  <c r="AC17" i="11"/>
  <c r="R17" i="11"/>
  <c r="AJ155" i="11"/>
  <c r="AS135" i="11"/>
  <c r="BA76" i="11"/>
  <c r="AK76" i="11"/>
  <c r="T76" i="11"/>
  <c r="AZ23" i="11"/>
  <c r="AC181" i="11"/>
  <c r="BA20" i="11"/>
  <c r="AK20" i="11"/>
  <c r="AV30" i="11"/>
  <c r="AO50" i="11"/>
  <c r="N50" i="11"/>
  <c r="AZ27" i="11"/>
  <c r="AJ27" i="11"/>
  <c r="AW191" i="11"/>
  <c r="AG191" i="11"/>
  <c r="O191" i="11"/>
  <c r="AK210" i="11"/>
  <c r="AV84" i="11"/>
  <c r="AF84" i="11"/>
  <c r="AC12" i="11"/>
  <c r="AR187" i="11"/>
  <c r="X187" i="11"/>
  <c r="R187" i="11"/>
  <c r="AV69" i="11"/>
  <c r="AF69" i="11"/>
  <c r="O69" i="11"/>
  <c r="AW61" i="11"/>
  <c r="AZ78" i="11"/>
  <c r="BA130" i="11"/>
  <c r="AC141" i="11"/>
  <c r="AW145" i="11"/>
  <c r="AC145" i="11"/>
  <c r="N145" i="11"/>
  <c r="AZ102" i="11"/>
  <c r="AJ102" i="11"/>
  <c r="BA83" i="11"/>
  <c r="BA166" i="11"/>
  <c r="AK166" i="11"/>
  <c r="T166" i="11"/>
  <c r="O166" i="11"/>
  <c r="AZ152" i="11"/>
  <c r="AJ152" i="11"/>
  <c r="AF200" i="11"/>
  <c r="BD92" i="11"/>
  <c r="AN92" i="11"/>
  <c r="X92" i="11"/>
  <c r="BA159" i="11"/>
  <c r="AK159" i="11"/>
  <c r="T159" i="11"/>
  <c r="O159" i="11"/>
  <c r="AS151" i="11"/>
  <c r="Y151" i="11"/>
  <c r="L151" i="11"/>
  <c r="AB117" i="11"/>
  <c r="O117" i="11"/>
  <c r="O147" i="11"/>
  <c r="AZ201" i="11"/>
  <c r="AB213" i="11"/>
  <c r="O213" i="11"/>
  <c r="AC71" i="11"/>
  <c r="AS146" i="11"/>
  <c r="AJ123" i="11"/>
  <c r="AS188" i="11"/>
  <c r="Y188" i="11"/>
  <c r="R188" i="11"/>
  <c r="AW31" i="11"/>
  <c r="AG31" i="11"/>
  <c r="AG33" i="11"/>
  <c r="BE74" i="11"/>
  <c r="AO74" i="11"/>
  <c r="Y74" i="11"/>
  <c r="AW169" i="11"/>
  <c r="AZ197" i="11"/>
  <c r="X197" i="11"/>
  <c r="R197" i="11"/>
  <c r="BA18" i="11"/>
  <c r="T18" i="11"/>
  <c r="O18" i="11"/>
  <c r="Y149" i="11"/>
  <c r="BA10" i="11"/>
  <c r="AK10" i="11"/>
  <c r="T10" i="11"/>
  <c r="O10" i="11"/>
  <c r="AB205" i="11"/>
  <c r="R193" i="11"/>
  <c r="L193" i="11"/>
  <c r="AR77" i="11"/>
  <c r="AB77" i="11"/>
  <c r="AZ223" i="11"/>
  <c r="AW144" i="11"/>
  <c r="BE192" i="11"/>
  <c r="AO192" i="11"/>
  <c r="Y192" i="11"/>
  <c r="AW22" i="11"/>
  <c r="AB38" i="11"/>
  <c r="AS126" i="11"/>
  <c r="AC126" i="11"/>
  <c r="AO161" i="11"/>
  <c r="AO136" i="11"/>
  <c r="AN80" i="11"/>
  <c r="AJ34" i="11"/>
  <c r="AG165" i="11"/>
  <c r="AZ171" i="11"/>
  <c r="AN137" i="11"/>
  <c r="N137" i="11"/>
  <c r="BE57" i="11"/>
  <c r="AV131" i="11"/>
  <c r="AC66" i="11"/>
  <c r="N66" i="11"/>
  <c r="BE68" i="11"/>
  <c r="Y68" i="11"/>
  <c r="R103" i="11"/>
  <c r="AZ86" i="11"/>
  <c r="AG182" i="11"/>
  <c r="BA24" i="11"/>
  <c r="AZ52" i="11"/>
  <c r="AJ52" i="11"/>
  <c r="AW177" i="11"/>
  <c r="AV162" i="11"/>
  <c r="AW153" i="11"/>
  <c r="AG153" i="11"/>
  <c r="O153" i="11"/>
  <c r="O67" i="11"/>
  <c r="AK127" i="11"/>
  <c r="BD198" i="11"/>
  <c r="AW106" i="11"/>
  <c r="R41" i="11"/>
  <c r="L41" i="11"/>
  <c r="AR107" i="11"/>
  <c r="AB107" i="11"/>
  <c r="N91" i="11"/>
  <c r="BE154" i="11"/>
  <c r="BA143" i="11"/>
  <c r="AJ184" i="11"/>
  <c r="AN176" i="11"/>
  <c r="AS218" i="11"/>
  <c r="AP38" i="1"/>
  <c r="S190" i="1"/>
  <c r="L151" i="1"/>
  <c r="L156" i="1"/>
  <c r="S197" i="1"/>
  <c r="S53" i="1"/>
  <c r="S179" i="1"/>
  <c r="L38" i="1"/>
  <c r="L190" i="1"/>
  <c r="L36" i="1"/>
  <c r="L27" i="1"/>
  <c r="L102" i="1"/>
  <c r="L160" i="1"/>
  <c r="L183" i="1"/>
  <c r="L196" i="1"/>
  <c r="L158" i="1"/>
  <c r="L31" i="1"/>
  <c r="L135" i="1"/>
  <c r="L104" i="1"/>
  <c r="L127" i="1"/>
  <c r="L54" i="1"/>
  <c r="L192" i="1"/>
  <c r="L179" i="1"/>
  <c r="L193" i="1"/>
  <c r="L53" i="1"/>
  <c r="L163" i="1"/>
  <c r="L197" i="1"/>
  <c r="L9" i="1"/>
  <c r="L19" i="1"/>
  <c r="L62" i="1"/>
  <c r="S156" i="1"/>
  <c r="S72" i="1"/>
  <c r="S151" i="1"/>
  <c r="S23" i="1"/>
  <c r="S20" i="1"/>
  <c r="S26" i="1"/>
  <c r="S66" i="1"/>
  <c r="S99" i="1"/>
  <c r="S137" i="1"/>
  <c r="S173" i="1"/>
  <c r="S65" i="1"/>
  <c r="S128" i="1"/>
  <c r="S61" i="1"/>
  <c r="S203" i="1"/>
  <c r="S127" i="1"/>
  <c r="S87" i="1"/>
  <c r="O87" i="1"/>
  <c r="O75" i="1"/>
  <c r="O42" i="1"/>
  <c r="O153" i="1"/>
  <c r="O80" i="1"/>
  <c r="O47" i="1"/>
  <c r="O122" i="1"/>
  <c r="O150" i="1"/>
  <c r="O43" i="1"/>
  <c r="O93" i="1"/>
  <c r="O174" i="1"/>
  <c r="O156" i="1"/>
  <c r="O72" i="1"/>
  <c r="O151" i="1"/>
  <c r="AX135" i="1"/>
  <c r="AT87" i="1"/>
  <c r="AT33" i="1"/>
  <c r="AT127" i="1"/>
  <c r="AH137" i="1"/>
  <c r="P179" i="1"/>
  <c r="P193" i="1"/>
  <c r="P53" i="1"/>
  <c r="P163" i="1"/>
  <c r="P197" i="1"/>
  <c r="P9" i="1"/>
  <c r="P19" i="1"/>
  <c r="P62" i="1"/>
  <c r="P76" i="1"/>
  <c r="P131" i="1"/>
  <c r="P152" i="1"/>
  <c r="P195" i="1"/>
  <c r="P126" i="1"/>
  <c r="P35" i="1"/>
  <c r="P141" i="1"/>
  <c r="P115" i="1"/>
  <c r="P33" i="1"/>
  <c r="P38" i="1"/>
  <c r="P190" i="1"/>
  <c r="P36" i="1"/>
  <c r="P27" i="1"/>
  <c r="S36" i="1"/>
  <c r="S38" i="1"/>
  <c r="L72" i="1"/>
  <c r="S163" i="1"/>
  <c r="S193" i="1"/>
  <c r="BF179" i="1"/>
  <c r="BF163" i="1"/>
  <c r="BF197" i="1"/>
  <c r="BF156" i="1"/>
  <c r="BF72" i="1"/>
  <c r="BF193" i="1"/>
  <c r="BF151" i="1"/>
  <c r="BF36" i="1"/>
  <c r="BF9" i="1"/>
  <c r="BF19" i="1"/>
  <c r="BF26" i="1"/>
  <c r="BF102" i="1"/>
  <c r="BF153" i="1"/>
  <c r="BF80" i="1"/>
  <c r="BF126" i="1"/>
  <c r="BF62" i="1"/>
  <c r="BF76" i="1"/>
  <c r="BF160" i="1"/>
  <c r="BF183" i="1"/>
  <c r="BF195" i="1"/>
  <c r="BF53" i="1"/>
  <c r="BF190" i="1"/>
  <c r="BF87" i="1"/>
  <c r="BF23" i="1"/>
  <c r="BF196" i="1"/>
  <c r="BF158" i="1"/>
  <c r="BF35" i="1"/>
  <c r="BF122" i="1"/>
  <c r="BF150" i="1"/>
  <c r="BF115" i="1"/>
  <c r="BF128" i="1"/>
  <c r="BF27" i="1"/>
  <c r="BF131" i="1"/>
  <c r="BF20" i="1"/>
  <c r="BF42" i="1"/>
  <c r="BF66" i="1"/>
  <c r="BF31" i="1"/>
  <c r="BF173" i="1"/>
  <c r="BF65" i="1"/>
  <c r="BF203" i="1"/>
  <c r="BF104" i="1"/>
  <c r="BF152" i="1"/>
  <c r="BF43" i="1"/>
  <c r="BF192" i="1"/>
  <c r="BF100" i="1"/>
  <c r="BF141" i="1"/>
  <c r="BF93" i="1"/>
  <c r="BF174" i="1"/>
  <c r="BF96" i="1"/>
  <c r="BF187" i="1"/>
  <c r="BF38" i="1"/>
  <c r="BF12" i="1"/>
  <c r="BF47" i="1"/>
  <c r="BF61" i="1"/>
  <c r="BF54" i="1"/>
  <c r="BF97" i="1"/>
  <c r="BF186" i="1"/>
  <c r="BF25" i="1"/>
  <c r="BF161" i="1"/>
  <c r="BF157" i="1"/>
  <c r="BF49" i="1"/>
  <c r="BF172" i="1"/>
  <c r="BF63" i="1"/>
  <c r="BF108" i="1"/>
  <c r="BF21" i="1"/>
  <c r="BF142" i="1"/>
  <c r="BF168" i="1"/>
  <c r="BF178" i="1"/>
  <c r="BF181" i="1"/>
  <c r="BF32" i="1"/>
  <c r="BF22" i="1"/>
  <c r="BF33" i="1"/>
  <c r="BF127" i="1"/>
  <c r="BF17" i="1"/>
  <c r="BF145" i="1"/>
  <c r="BF48" i="1"/>
  <c r="BF136" i="1"/>
  <c r="BF165" i="1"/>
  <c r="BF86" i="1"/>
  <c r="BF176" i="1"/>
  <c r="BF52" i="1"/>
  <c r="BF28" i="1"/>
  <c r="BF105" i="1"/>
  <c r="BF129" i="1"/>
  <c r="BF188" i="1"/>
  <c r="BF139" i="1"/>
  <c r="BF201" i="1"/>
  <c r="BB163" i="1"/>
  <c r="BB197" i="1"/>
  <c r="BB156" i="1"/>
  <c r="BB72" i="1"/>
  <c r="BB179" i="1"/>
  <c r="BB9" i="1"/>
  <c r="BB19" i="1"/>
  <c r="BB26" i="1"/>
  <c r="BB102" i="1"/>
  <c r="BB153" i="1"/>
  <c r="BB80" i="1"/>
  <c r="BB126" i="1"/>
  <c r="BB53" i="1"/>
  <c r="BB190" i="1"/>
  <c r="BB62" i="1"/>
  <c r="BB76" i="1"/>
  <c r="BB160" i="1"/>
  <c r="BB183" i="1"/>
  <c r="BB195" i="1"/>
  <c r="BB38" i="1"/>
  <c r="BB152" i="1"/>
  <c r="BB99" i="1"/>
  <c r="BB35" i="1"/>
  <c r="BB122" i="1"/>
  <c r="BB150" i="1"/>
  <c r="BB115" i="1"/>
  <c r="BB128" i="1"/>
  <c r="BB151" i="1"/>
  <c r="BB75" i="1"/>
  <c r="BB173" i="1"/>
  <c r="BB65" i="1"/>
  <c r="BB203" i="1"/>
  <c r="BB104" i="1"/>
  <c r="BB23" i="1"/>
  <c r="BB196" i="1"/>
  <c r="BB66" i="1"/>
  <c r="BB31" i="1"/>
  <c r="BB43" i="1"/>
  <c r="BB192" i="1"/>
  <c r="BB100" i="1"/>
  <c r="BB193" i="1"/>
  <c r="BB27" i="1"/>
  <c r="BB131" i="1"/>
  <c r="BB20" i="1"/>
  <c r="BB141" i="1"/>
  <c r="BB93" i="1"/>
  <c r="BB174" i="1"/>
  <c r="BB96" i="1"/>
  <c r="BB187" i="1"/>
  <c r="BB36" i="1"/>
  <c r="BB87" i="1"/>
  <c r="BB12" i="1"/>
  <c r="BB47" i="1"/>
  <c r="BB61" i="1"/>
  <c r="BB54" i="1"/>
  <c r="BB97" i="1"/>
  <c r="BB186" i="1"/>
  <c r="BB25" i="1"/>
  <c r="BB135" i="1"/>
  <c r="BB137" i="1"/>
  <c r="BB40" i="1"/>
  <c r="BB200" i="1"/>
  <c r="BB157" i="1"/>
  <c r="BB49" i="1"/>
  <c r="BB172" i="1"/>
  <c r="BB63" i="1"/>
  <c r="BB108" i="1"/>
  <c r="BB21" i="1"/>
  <c r="BB142" i="1"/>
  <c r="BB168" i="1"/>
  <c r="BB178" i="1"/>
  <c r="BB181" i="1"/>
  <c r="BB32" i="1"/>
  <c r="BB22" i="1"/>
  <c r="BB89" i="1"/>
  <c r="BB17" i="1"/>
  <c r="BB145" i="1"/>
  <c r="BB48" i="1"/>
  <c r="BB136" i="1"/>
  <c r="BB165" i="1"/>
  <c r="BB86" i="1"/>
  <c r="BB176" i="1"/>
  <c r="BB52" i="1"/>
  <c r="BB28" i="1"/>
  <c r="BB105" i="1"/>
  <c r="BB129" i="1"/>
  <c r="BB188" i="1"/>
  <c r="BB139" i="1"/>
  <c r="BB201" i="1"/>
  <c r="AX163" i="1"/>
  <c r="AX197" i="1"/>
  <c r="AX156" i="1"/>
  <c r="AX72" i="1"/>
  <c r="AX53" i="1"/>
  <c r="AX190" i="1"/>
  <c r="AX9" i="1"/>
  <c r="AX19" i="1"/>
  <c r="AX26" i="1"/>
  <c r="AX102" i="1"/>
  <c r="AX153" i="1"/>
  <c r="AX80" i="1"/>
  <c r="AX126" i="1"/>
  <c r="AX38" i="1"/>
  <c r="AX62" i="1"/>
  <c r="AX76" i="1"/>
  <c r="AX160" i="1"/>
  <c r="AX183" i="1"/>
  <c r="AX195" i="1"/>
  <c r="AX193" i="1"/>
  <c r="AX27" i="1"/>
  <c r="AX131" i="1"/>
  <c r="AX20" i="1"/>
  <c r="AX42" i="1"/>
  <c r="AX66" i="1"/>
  <c r="AX31" i="1"/>
  <c r="AX35" i="1"/>
  <c r="AX122" i="1"/>
  <c r="AX150" i="1"/>
  <c r="AX115" i="1"/>
  <c r="AX128" i="1"/>
  <c r="AX36" i="1"/>
  <c r="AX87" i="1"/>
  <c r="AX23" i="1"/>
  <c r="AX196" i="1"/>
  <c r="AX158" i="1"/>
  <c r="AX173" i="1"/>
  <c r="AX65" i="1"/>
  <c r="AX203" i="1"/>
  <c r="AX104" i="1"/>
  <c r="AX151" i="1"/>
  <c r="AX75" i="1"/>
  <c r="AX99" i="1"/>
  <c r="AX43" i="1"/>
  <c r="AX192" i="1"/>
  <c r="AX100" i="1"/>
  <c r="AX179" i="1"/>
  <c r="AX152" i="1"/>
  <c r="AX141" i="1"/>
  <c r="AX93" i="1"/>
  <c r="AX174" i="1"/>
  <c r="AX96" i="1"/>
  <c r="AX187" i="1"/>
  <c r="AX12" i="1"/>
  <c r="AX47" i="1"/>
  <c r="AX61" i="1"/>
  <c r="AX54" i="1"/>
  <c r="AX97" i="1"/>
  <c r="AX186" i="1"/>
  <c r="AX25" i="1"/>
  <c r="AX33" i="1"/>
  <c r="AX127" i="1"/>
  <c r="AX157" i="1"/>
  <c r="AX49" i="1"/>
  <c r="AX172" i="1"/>
  <c r="AX63" i="1"/>
  <c r="AX108" i="1"/>
  <c r="AX21" i="1"/>
  <c r="AX142" i="1"/>
  <c r="AX168" i="1"/>
  <c r="AX178" i="1"/>
  <c r="AX181" i="1"/>
  <c r="AX32" i="1"/>
  <c r="AX22" i="1"/>
  <c r="AX161" i="1"/>
  <c r="AX17" i="1"/>
  <c r="AX145" i="1"/>
  <c r="AX48" i="1"/>
  <c r="AX136" i="1"/>
  <c r="AX165" i="1"/>
  <c r="AX86" i="1"/>
  <c r="AX176" i="1"/>
  <c r="AX52" i="1"/>
  <c r="AX28" i="1"/>
  <c r="AX105" i="1"/>
  <c r="AX129" i="1"/>
  <c r="AX188" i="1"/>
  <c r="AX139" i="1"/>
  <c r="AX201" i="1"/>
  <c r="AT163" i="1"/>
  <c r="AT197" i="1"/>
  <c r="AT156" i="1"/>
  <c r="AT72" i="1"/>
  <c r="AT38" i="1"/>
  <c r="AT9" i="1"/>
  <c r="AT19" i="1"/>
  <c r="AT26" i="1"/>
  <c r="AT102" i="1"/>
  <c r="AT153" i="1"/>
  <c r="AT80" i="1"/>
  <c r="AT193" i="1"/>
  <c r="AT151" i="1"/>
  <c r="AT36" i="1"/>
  <c r="AT62" i="1"/>
  <c r="AT76" i="1"/>
  <c r="AT160" i="1"/>
  <c r="AT183" i="1"/>
  <c r="AT195" i="1"/>
  <c r="AT75" i="1"/>
  <c r="AT35" i="1"/>
  <c r="AT122" i="1"/>
  <c r="AT150" i="1"/>
  <c r="AT115" i="1"/>
  <c r="AT128" i="1"/>
  <c r="AT179" i="1"/>
  <c r="AT152" i="1"/>
  <c r="AT99" i="1"/>
  <c r="AT173" i="1"/>
  <c r="AT65" i="1"/>
  <c r="AT203" i="1"/>
  <c r="AT104" i="1"/>
  <c r="AT53" i="1"/>
  <c r="AT190" i="1"/>
  <c r="AT42" i="1"/>
  <c r="AT158" i="1"/>
  <c r="AT43" i="1"/>
  <c r="AT192" i="1"/>
  <c r="AT100" i="1"/>
  <c r="AT23" i="1"/>
  <c r="AT196" i="1"/>
  <c r="AT66" i="1"/>
  <c r="AT31" i="1"/>
  <c r="AT141" i="1"/>
  <c r="AT93" i="1"/>
  <c r="AT174" i="1"/>
  <c r="AT96" i="1"/>
  <c r="AT187" i="1"/>
  <c r="AT27" i="1"/>
  <c r="AT131" i="1"/>
  <c r="AT20" i="1"/>
  <c r="AT12" i="1"/>
  <c r="AT47" i="1"/>
  <c r="AT61" i="1"/>
  <c r="AT54" i="1"/>
  <c r="AT97" i="1"/>
  <c r="AT186" i="1"/>
  <c r="AT126" i="1"/>
  <c r="AT89" i="1"/>
  <c r="AT25" i="1"/>
  <c r="AT157" i="1"/>
  <c r="AT49" i="1"/>
  <c r="AT172" i="1"/>
  <c r="AT63" i="1"/>
  <c r="AT108" i="1"/>
  <c r="AT21" i="1"/>
  <c r="AT142" i="1"/>
  <c r="AT168" i="1"/>
  <c r="AT178" i="1"/>
  <c r="AT181" i="1"/>
  <c r="AT32" i="1"/>
  <c r="AT22" i="1"/>
  <c r="AT135" i="1"/>
  <c r="AT137" i="1"/>
  <c r="AT40" i="1"/>
  <c r="AT200" i="1"/>
  <c r="AT17" i="1"/>
  <c r="AT145" i="1"/>
  <c r="AT48" i="1"/>
  <c r="AT136" i="1"/>
  <c r="AT165" i="1"/>
  <c r="AT86" i="1"/>
  <c r="AT176" i="1"/>
  <c r="AT52" i="1"/>
  <c r="AT28" i="1"/>
  <c r="AT105" i="1"/>
  <c r="AT129" i="1"/>
  <c r="AT188" i="1"/>
  <c r="AT139" i="1"/>
  <c r="AT201" i="1"/>
  <c r="AP163" i="1"/>
  <c r="AP197" i="1"/>
  <c r="AP156" i="1"/>
  <c r="AP72" i="1"/>
  <c r="AP193" i="1"/>
  <c r="AP151" i="1"/>
  <c r="AP36" i="1"/>
  <c r="AP9" i="1"/>
  <c r="AP19" i="1"/>
  <c r="AP26" i="1"/>
  <c r="AP102" i="1"/>
  <c r="AP153" i="1"/>
  <c r="AP80" i="1"/>
  <c r="AP179" i="1"/>
  <c r="AP62" i="1"/>
  <c r="AP76" i="1"/>
  <c r="AP160" i="1"/>
  <c r="AP183" i="1"/>
  <c r="AP195" i="1"/>
  <c r="AP87" i="1"/>
  <c r="AP23" i="1"/>
  <c r="AP196" i="1"/>
  <c r="AP158" i="1"/>
  <c r="AP35" i="1"/>
  <c r="AP122" i="1"/>
  <c r="AP150" i="1"/>
  <c r="AP115" i="1"/>
  <c r="AP128" i="1"/>
  <c r="AP53" i="1"/>
  <c r="AP190" i="1"/>
  <c r="AP27" i="1"/>
  <c r="AP131" i="1"/>
  <c r="AP20" i="1"/>
  <c r="AP42" i="1"/>
  <c r="AP66" i="1"/>
  <c r="AP31" i="1"/>
  <c r="AP173" i="1"/>
  <c r="AP65" i="1"/>
  <c r="AP203" i="1"/>
  <c r="AP104" i="1"/>
  <c r="AP43" i="1"/>
  <c r="AP192" i="1"/>
  <c r="AP100" i="1"/>
  <c r="AP75" i="1"/>
  <c r="AP99" i="1"/>
  <c r="AP141" i="1"/>
  <c r="AP93" i="1"/>
  <c r="AP174" i="1"/>
  <c r="AP96" i="1"/>
  <c r="AP187" i="1"/>
  <c r="AP152" i="1"/>
  <c r="AP12" i="1"/>
  <c r="AP47" i="1"/>
  <c r="AP61" i="1"/>
  <c r="AP54" i="1"/>
  <c r="AP97" i="1"/>
  <c r="AP186" i="1"/>
  <c r="AP25" i="1"/>
  <c r="AP161" i="1"/>
  <c r="AP157" i="1"/>
  <c r="AP49" i="1"/>
  <c r="AP172" i="1"/>
  <c r="AP63" i="1"/>
  <c r="AP108" i="1"/>
  <c r="AP21" i="1"/>
  <c r="AP142" i="1"/>
  <c r="AP168" i="1"/>
  <c r="AP178" i="1"/>
  <c r="AP181" i="1"/>
  <c r="AP32" i="1"/>
  <c r="AP22" i="1"/>
  <c r="AP33" i="1"/>
  <c r="AP127" i="1"/>
  <c r="AP17" i="1"/>
  <c r="AP145" i="1"/>
  <c r="AP48" i="1"/>
  <c r="AP136" i="1"/>
  <c r="AP165" i="1"/>
  <c r="AP86" i="1"/>
  <c r="AP176" i="1"/>
  <c r="AP52" i="1"/>
  <c r="AP28" i="1"/>
  <c r="AP105" i="1"/>
  <c r="AP129" i="1"/>
  <c r="AP188" i="1"/>
  <c r="AP139" i="1"/>
  <c r="AP201" i="1"/>
  <c r="AL163" i="1"/>
  <c r="AL197" i="1"/>
  <c r="AL156" i="1"/>
  <c r="AL72" i="1"/>
  <c r="AL179" i="1"/>
  <c r="AL9" i="1"/>
  <c r="AL19" i="1"/>
  <c r="AL26" i="1"/>
  <c r="AL102" i="1"/>
  <c r="AL153" i="1"/>
  <c r="AL80" i="1"/>
  <c r="AL53" i="1"/>
  <c r="AL190" i="1"/>
  <c r="AL62" i="1"/>
  <c r="AL76" i="1"/>
  <c r="AL160" i="1"/>
  <c r="AL183" i="1"/>
  <c r="AL195" i="1"/>
  <c r="AL151" i="1"/>
  <c r="AL152" i="1"/>
  <c r="AL99" i="1"/>
  <c r="AL35" i="1"/>
  <c r="AL122" i="1"/>
  <c r="AL150" i="1"/>
  <c r="AL115" i="1"/>
  <c r="AL128" i="1"/>
  <c r="AL38" i="1"/>
  <c r="AL75" i="1"/>
  <c r="AL173" i="1"/>
  <c r="AL65" i="1"/>
  <c r="AL203" i="1"/>
  <c r="AL104" i="1"/>
  <c r="AL87" i="1"/>
  <c r="AL43" i="1"/>
  <c r="AL192" i="1"/>
  <c r="AL100" i="1"/>
  <c r="AL42" i="1"/>
  <c r="AL158" i="1"/>
  <c r="AL141" i="1"/>
  <c r="AL93" i="1"/>
  <c r="AL174" i="1"/>
  <c r="AL96" i="1"/>
  <c r="AL187" i="1"/>
  <c r="AL193" i="1"/>
  <c r="AL23" i="1"/>
  <c r="AL196" i="1"/>
  <c r="AL66" i="1"/>
  <c r="AL31" i="1"/>
  <c r="AL12" i="1"/>
  <c r="AL47" i="1"/>
  <c r="AL61" i="1"/>
  <c r="AL54" i="1"/>
  <c r="AL97" i="1"/>
  <c r="AL186" i="1"/>
  <c r="AL131" i="1"/>
  <c r="AL20" i="1"/>
  <c r="AL135" i="1"/>
  <c r="AL137" i="1"/>
  <c r="AL40" i="1"/>
  <c r="AL25" i="1"/>
  <c r="AL200" i="1"/>
  <c r="AL157" i="1"/>
  <c r="AL49" i="1"/>
  <c r="AL172" i="1"/>
  <c r="AL63" i="1"/>
  <c r="AL108" i="1"/>
  <c r="AL21" i="1"/>
  <c r="AL142" i="1"/>
  <c r="AL168" i="1"/>
  <c r="AL178" i="1"/>
  <c r="AL181" i="1"/>
  <c r="AL32" i="1"/>
  <c r="AL22" i="1"/>
  <c r="AL27" i="1"/>
  <c r="AL126" i="1"/>
  <c r="AL89" i="1"/>
  <c r="AL17" i="1"/>
  <c r="AL145" i="1"/>
  <c r="AL48" i="1"/>
  <c r="AL136" i="1"/>
  <c r="AL165" i="1"/>
  <c r="AL86" i="1"/>
  <c r="AL176" i="1"/>
  <c r="AL52" i="1"/>
  <c r="AL28" i="1"/>
  <c r="AL105" i="1"/>
  <c r="AL129" i="1"/>
  <c r="AL188" i="1"/>
  <c r="AL139" i="1"/>
  <c r="AL201" i="1"/>
  <c r="AH163" i="1"/>
  <c r="AH197" i="1"/>
  <c r="AH156" i="1"/>
  <c r="AH72" i="1"/>
  <c r="AH53" i="1"/>
  <c r="AH190" i="1"/>
  <c r="AH9" i="1"/>
  <c r="AH19" i="1"/>
  <c r="AH26" i="1"/>
  <c r="AH102" i="1"/>
  <c r="AH153" i="1"/>
  <c r="AH80" i="1"/>
  <c r="AH38" i="1"/>
  <c r="AH62" i="1"/>
  <c r="AH76" i="1"/>
  <c r="AH160" i="1"/>
  <c r="AH183" i="1"/>
  <c r="AH195" i="1"/>
  <c r="AH36" i="1"/>
  <c r="AH27" i="1"/>
  <c r="AH131" i="1"/>
  <c r="AH20" i="1"/>
  <c r="AH42" i="1"/>
  <c r="AH66" i="1"/>
  <c r="AH31" i="1"/>
  <c r="AH35" i="1"/>
  <c r="AH122" i="1"/>
  <c r="AH150" i="1"/>
  <c r="AH115" i="1"/>
  <c r="AH128" i="1"/>
  <c r="AH193" i="1"/>
  <c r="AH87" i="1"/>
  <c r="AH23" i="1"/>
  <c r="AH196" i="1"/>
  <c r="AH158" i="1"/>
  <c r="AH173" i="1"/>
  <c r="AH65" i="1"/>
  <c r="AH203" i="1"/>
  <c r="AH104" i="1"/>
  <c r="AH43" i="1"/>
  <c r="AH192" i="1"/>
  <c r="AH100" i="1"/>
  <c r="AH151" i="1"/>
  <c r="AH141" i="1"/>
  <c r="AH93" i="1"/>
  <c r="AH174" i="1"/>
  <c r="AH96" i="1"/>
  <c r="AH187" i="1"/>
  <c r="AH179" i="1"/>
  <c r="AH75" i="1"/>
  <c r="AH99" i="1"/>
  <c r="AH12" i="1"/>
  <c r="AH47" i="1"/>
  <c r="AH61" i="1"/>
  <c r="AH54" i="1"/>
  <c r="AH97" i="1"/>
  <c r="AH186" i="1"/>
  <c r="AH33" i="1"/>
  <c r="AH127" i="1"/>
  <c r="AH25" i="1"/>
  <c r="AH157" i="1"/>
  <c r="AH49" i="1"/>
  <c r="AH172" i="1"/>
  <c r="AH63" i="1"/>
  <c r="AH108" i="1"/>
  <c r="AH21" i="1"/>
  <c r="AH142" i="1"/>
  <c r="AH168" i="1"/>
  <c r="AH178" i="1"/>
  <c r="AH181" i="1"/>
  <c r="AH32" i="1"/>
  <c r="AH22" i="1"/>
  <c r="AH17" i="1"/>
  <c r="AH145" i="1"/>
  <c r="AH48" i="1"/>
  <c r="AH136" i="1"/>
  <c r="AH165" i="1"/>
  <c r="AH86" i="1"/>
  <c r="AH176" i="1"/>
  <c r="AH52" i="1"/>
  <c r="AH28" i="1"/>
  <c r="AH105" i="1"/>
  <c r="AH129" i="1"/>
  <c r="AH188" i="1"/>
  <c r="AH139" i="1"/>
  <c r="AH201" i="1"/>
  <c r="AD163" i="1"/>
  <c r="AD197" i="1"/>
  <c r="AD156" i="1"/>
  <c r="AD72" i="1"/>
  <c r="AD38" i="1"/>
  <c r="AD9" i="1"/>
  <c r="AD19" i="1"/>
  <c r="AD26" i="1"/>
  <c r="AD102" i="1"/>
  <c r="AD153" i="1"/>
  <c r="AD80" i="1"/>
  <c r="AD193" i="1"/>
  <c r="AD151" i="1"/>
  <c r="AD36" i="1"/>
  <c r="AD62" i="1"/>
  <c r="AD76" i="1"/>
  <c r="AD160" i="1"/>
  <c r="AD183" i="1"/>
  <c r="AD195" i="1"/>
  <c r="AD179" i="1"/>
  <c r="AD75" i="1"/>
  <c r="AD35" i="1"/>
  <c r="AD122" i="1"/>
  <c r="AD150" i="1"/>
  <c r="AD115" i="1"/>
  <c r="AD128" i="1"/>
  <c r="AD152" i="1"/>
  <c r="AD99" i="1"/>
  <c r="AD173" i="1"/>
  <c r="AD65" i="1"/>
  <c r="AD203" i="1"/>
  <c r="AD27" i="1"/>
  <c r="AD131" i="1"/>
  <c r="AD20" i="1"/>
  <c r="AD43" i="1"/>
  <c r="AD192" i="1"/>
  <c r="AD100" i="1"/>
  <c r="AD53" i="1"/>
  <c r="AD190" i="1"/>
  <c r="AD87" i="1"/>
  <c r="AD141" i="1"/>
  <c r="AD104" i="1"/>
  <c r="AD93" i="1"/>
  <c r="AD174" i="1"/>
  <c r="AD96" i="1"/>
  <c r="AD187" i="1"/>
  <c r="AD42" i="1"/>
  <c r="AD158" i="1"/>
  <c r="AD12" i="1"/>
  <c r="AD47" i="1"/>
  <c r="AD61" i="1"/>
  <c r="AD54" i="1"/>
  <c r="AD97" i="1"/>
  <c r="AD186" i="1"/>
  <c r="AD126" i="1"/>
  <c r="AD89" i="1"/>
  <c r="AD25" i="1"/>
  <c r="AD157" i="1"/>
  <c r="AD49" i="1"/>
  <c r="AD172" i="1"/>
  <c r="AD63" i="1"/>
  <c r="AD108" i="1"/>
  <c r="AD21" i="1"/>
  <c r="AD142" i="1"/>
  <c r="AD168" i="1"/>
  <c r="AD178" i="1"/>
  <c r="AD181" i="1"/>
  <c r="AD32" i="1"/>
  <c r="AD22" i="1"/>
  <c r="AD196" i="1"/>
  <c r="AD66" i="1"/>
  <c r="AD135" i="1"/>
  <c r="AD137" i="1"/>
  <c r="AD40" i="1"/>
  <c r="AD200" i="1"/>
  <c r="AD17" i="1"/>
  <c r="AD145" i="1"/>
  <c r="AD48" i="1"/>
  <c r="AD136" i="1"/>
  <c r="AD165" i="1"/>
  <c r="AD86" i="1"/>
  <c r="AD176" i="1"/>
  <c r="AD52" i="1"/>
  <c r="AD28" i="1"/>
  <c r="AD105" i="1"/>
  <c r="AD129" i="1"/>
  <c r="AD188" i="1"/>
  <c r="AD139" i="1"/>
  <c r="AD201" i="1"/>
  <c r="Z163" i="1"/>
  <c r="Z197" i="1"/>
  <c r="Z156" i="1"/>
  <c r="Z72" i="1"/>
  <c r="Z193" i="1"/>
  <c r="Z151" i="1"/>
  <c r="Z36" i="1"/>
  <c r="Z9" i="1"/>
  <c r="Z19" i="1"/>
  <c r="Z26" i="1"/>
  <c r="Z102" i="1"/>
  <c r="Z153" i="1"/>
  <c r="Z80" i="1"/>
  <c r="Z179" i="1"/>
  <c r="Z62" i="1"/>
  <c r="Z76" i="1"/>
  <c r="Z160" i="1"/>
  <c r="Z183" i="1"/>
  <c r="Z195" i="1"/>
  <c r="Z53" i="1"/>
  <c r="Z190" i="1"/>
  <c r="Z87" i="1"/>
  <c r="Z23" i="1"/>
  <c r="Z196" i="1"/>
  <c r="Z158" i="1"/>
  <c r="Z35" i="1"/>
  <c r="Z122" i="1"/>
  <c r="Z150" i="1"/>
  <c r="Z115" i="1"/>
  <c r="Z128" i="1"/>
  <c r="Z27" i="1"/>
  <c r="Z131" i="1"/>
  <c r="Z20" i="1"/>
  <c r="Z42" i="1"/>
  <c r="Z66" i="1"/>
  <c r="Z31" i="1"/>
  <c r="Z173" i="1"/>
  <c r="Z65" i="1"/>
  <c r="Z203" i="1"/>
  <c r="Z38" i="1"/>
  <c r="Z152" i="1"/>
  <c r="Z43" i="1"/>
  <c r="Z104" i="1"/>
  <c r="Z192" i="1"/>
  <c r="Z100" i="1"/>
  <c r="Z141" i="1"/>
  <c r="Z93" i="1"/>
  <c r="Z174" i="1"/>
  <c r="Z96" i="1"/>
  <c r="Z187" i="1"/>
  <c r="Z12" i="1"/>
  <c r="Z47" i="1"/>
  <c r="Z61" i="1"/>
  <c r="Z54" i="1"/>
  <c r="Z97" i="1"/>
  <c r="Z186" i="1"/>
  <c r="Z25" i="1"/>
  <c r="Z157" i="1"/>
  <c r="Z49" i="1"/>
  <c r="Z172" i="1"/>
  <c r="Z63" i="1"/>
  <c r="Z108" i="1"/>
  <c r="Z21" i="1"/>
  <c r="Z142" i="1"/>
  <c r="Z168" i="1"/>
  <c r="Z178" i="1"/>
  <c r="Z181" i="1"/>
  <c r="Z32" i="1"/>
  <c r="Z22" i="1"/>
  <c r="Z75" i="1"/>
  <c r="Z99" i="1"/>
  <c r="Z33" i="1"/>
  <c r="Z127" i="1"/>
  <c r="Z17" i="1"/>
  <c r="Z145" i="1"/>
  <c r="Z48" i="1"/>
  <c r="Z136" i="1"/>
  <c r="Z165" i="1"/>
  <c r="Z86" i="1"/>
  <c r="Z176" i="1"/>
  <c r="Z52" i="1"/>
  <c r="Z28" i="1"/>
  <c r="Z105" i="1"/>
  <c r="Z129" i="1"/>
  <c r="Z188" i="1"/>
  <c r="Z139" i="1"/>
  <c r="Z201" i="1"/>
  <c r="U197" i="1"/>
  <c r="U72" i="1"/>
  <c r="U179" i="1"/>
  <c r="U19" i="1"/>
  <c r="U102" i="1"/>
  <c r="U80" i="1"/>
  <c r="U53" i="1"/>
  <c r="U76" i="1"/>
  <c r="U183" i="1"/>
  <c r="U38" i="1"/>
  <c r="U152" i="1"/>
  <c r="U99" i="1"/>
  <c r="U35" i="1"/>
  <c r="U150" i="1"/>
  <c r="U128" i="1"/>
  <c r="U75" i="1"/>
  <c r="U65" i="1"/>
  <c r="U36" i="1"/>
  <c r="U31" i="1"/>
  <c r="U192" i="1"/>
  <c r="U20" i="1"/>
  <c r="U174" i="1"/>
  <c r="U187" i="1"/>
  <c r="U87" i="1"/>
  <c r="U12" i="1"/>
  <c r="U47" i="1"/>
  <c r="U61" i="1"/>
  <c r="U54" i="1"/>
  <c r="U186" i="1"/>
  <c r="U137" i="1"/>
  <c r="U49" i="1"/>
  <c r="U63" i="1"/>
  <c r="U181" i="1"/>
  <c r="U32" i="1"/>
  <c r="U89" i="1"/>
  <c r="U145" i="1"/>
  <c r="U136" i="1"/>
  <c r="U86" i="1"/>
  <c r="U28" i="1"/>
  <c r="U129" i="1"/>
  <c r="U139" i="1"/>
  <c r="Q42" i="1"/>
  <c r="Q25" i="1"/>
  <c r="Q108" i="1"/>
  <c r="Q168" i="1"/>
  <c r="Q130" i="1"/>
  <c r="M179" i="1"/>
  <c r="M193" i="1"/>
  <c r="M38" i="1"/>
  <c r="M190" i="1"/>
  <c r="M53" i="1"/>
  <c r="M163" i="1"/>
  <c r="M36" i="1"/>
  <c r="M197" i="1"/>
  <c r="M151" i="1"/>
  <c r="M27" i="1"/>
  <c r="M152" i="1"/>
  <c r="M23" i="1"/>
  <c r="M75" i="1"/>
  <c r="M99" i="1"/>
  <c r="M158" i="1"/>
  <c r="M72" i="1"/>
  <c r="M87" i="1"/>
  <c r="M9" i="1"/>
  <c r="M20" i="1"/>
  <c r="M26" i="1"/>
  <c r="M42" i="1"/>
  <c r="M153" i="1"/>
  <c r="M31" i="1"/>
  <c r="M126" i="1"/>
  <c r="M156" i="1"/>
  <c r="M62" i="1"/>
  <c r="M102" i="1"/>
  <c r="M196" i="1"/>
  <c r="M12" i="1"/>
  <c r="M65" i="1"/>
  <c r="M104" i="1"/>
  <c r="M127" i="1"/>
  <c r="M19" i="1"/>
  <c r="M131" i="1"/>
  <c r="M160" i="1"/>
  <c r="M66" i="1"/>
  <c r="M35" i="1"/>
  <c r="M135" i="1"/>
  <c r="M150" i="1"/>
  <c r="M43" i="1"/>
  <c r="M128" i="1"/>
  <c r="M33" i="1"/>
  <c r="M76" i="1"/>
  <c r="M80" i="1"/>
  <c r="M122" i="1"/>
  <c r="M137" i="1"/>
  <c r="M203" i="1"/>
  <c r="M186" i="1"/>
  <c r="M40" i="1"/>
  <c r="M173" i="1"/>
  <c r="M54" i="1"/>
  <c r="M89" i="1"/>
  <c r="M141" i="1"/>
  <c r="M192" i="1"/>
  <c r="M93" i="1"/>
  <c r="M100" i="1"/>
  <c r="M96" i="1"/>
  <c r="M174" i="1"/>
  <c r="M145" i="1"/>
  <c r="M166" i="1"/>
  <c r="M136" i="1"/>
  <c r="M71" i="1"/>
  <c r="M165" i="1"/>
  <c r="M86" i="1"/>
  <c r="M77" i="1"/>
  <c r="M176" i="1"/>
  <c r="M28" i="1"/>
  <c r="M143" i="1"/>
  <c r="M139" i="1"/>
  <c r="M58" i="1"/>
  <c r="M47" i="1"/>
  <c r="M61" i="1"/>
  <c r="M25" i="1"/>
  <c r="M49" i="1"/>
  <c r="M84" i="1"/>
  <c r="M63" i="1"/>
  <c r="M10" i="1"/>
  <c r="M108" i="1"/>
  <c r="M112" i="1"/>
  <c r="M21" i="1"/>
  <c r="M168" i="1"/>
  <c r="M130" i="1"/>
  <c r="M181" i="1"/>
  <c r="M110" i="1"/>
  <c r="M32" i="1"/>
  <c r="M24" i="1"/>
  <c r="M22" i="1"/>
  <c r="M147" i="1"/>
  <c r="BD179" i="1"/>
  <c r="BD151" i="1"/>
  <c r="BD38" i="1"/>
  <c r="BD193" i="1"/>
  <c r="BD53" i="1"/>
  <c r="BD190" i="1"/>
  <c r="BD36" i="1"/>
  <c r="BD156" i="1"/>
  <c r="BD131" i="1"/>
  <c r="BD152" i="1"/>
  <c r="BD196" i="1"/>
  <c r="BD75" i="1"/>
  <c r="BD66" i="1"/>
  <c r="BD99" i="1"/>
  <c r="BD163" i="1"/>
  <c r="BD27" i="1"/>
  <c r="BD87" i="1"/>
  <c r="BD23" i="1"/>
  <c r="BD20" i="1"/>
  <c r="BD42" i="1"/>
  <c r="BD158" i="1"/>
  <c r="BD31" i="1"/>
  <c r="BD72" i="1"/>
  <c r="BD19" i="1"/>
  <c r="BD76" i="1"/>
  <c r="BD160" i="1"/>
  <c r="BD153" i="1"/>
  <c r="BD173" i="1"/>
  <c r="BD65" i="1"/>
  <c r="BD203" i="1"/>
  <c r="BD104" i="1"/>
  <c r="BD197" i="1"/>
  <c r="BD62" i="1"/>
  <c r="BD102" i="1"/>
  <c r="BD183" i="1"/>
  <c r="BD35" i="1"/>
  <c r="BD122" i="1"/>
  <c r="BD150" i="1"/>
  <c r="BD115" i="1"/>
  <c r="BD128" i="1"/>
  <c r="BD195" i="1"/>
  <c r="BD126" i="1"/>
  <c r="BD12" i="1"/>
  <c r="BD47" i="1"/>
  <c r="BD61" i="1"/>
  <c r="BD54" i="1"/>
  <c r="BD97" i="1"/>
  <c r="BD186" i="1"/>
  <c r="BD25" i="1"/>
  <c r="BD26" i="1"/>
  <c r="BD135" i="1"/>
  <c r="BD137" i="1"/>
  <c r="BD33" i="1"/>
  <c r="BD127" i="1"/>
  <c r="BD40" i="1"/>
  <c r="BD89" i="1"/>
  <c r="BD200" i="1"/>
  <c r="BD161" i="1"/>
  <c r="BD9" i="1"/>
  <c r="BD80" i="1"/>
  <c r="BD43" i="1"/>
  <c r="BD192" i="1"/>
  <c r="BD100" i="1"/>
  <c r="BD141" i="1"/>
  <c r="BD17" i="1"/>
  <c r="BD145" i="1"/>
  <c r="BD48" i="1"/>
  <c r="BD136" i="1"/>
  <c r="BD165" i="1"/>
  <c r="BD86" i="1"/>
  <c r="BD176" i="1"/>
  <c r="BD52" i="1"/>
  <c r="BD28" i="1"/>
  <c r="BD105" i="1"/>
  <c r="BD129" i="1"/>
  <c r="BD188" i="1"/>
  <c r="BD139" i="1"/>
  <c r="BD201" i="1"/>
  <c r="BD174" i="1"/>
  <c r="BD96" i="1"/>
  <c r="BD157" i="1"/>
  <c r="BD49" i="1"/>
  <c r="BD172" i="1"/>
  <c r="BD63" i="1"/>
  <c r="BD108" i="1"/>
  <c r="BD21" i="1"/>
  <c r="BD142" i="1"/>
  <c r="BD168" i="1"/>
  <c r="BD178" i="1"/>
  <c r="BD181" i="1"/>
  <c r="BD32" i="1"/>
  <c r="BD22" i="1"/>
  <c r="AZ179" i="1"/>
  <c r="AZ151" i="1"/>
  <c r="AZ38" i="1"/>
  <c r="AZ193" i="1"/>
  <c r="AZ53" i="1"/>
  <c r="AZ190" i="1"/>
  <c r="AZ36" i="1"/>
  <c r="AZ163" i="1"/>
  <c r="AZ131" i="1"/>
  <c r="AZ152" i="1"/>
  <c r="AZ196" i="1"/>
  <c r="AZ75" i="1"/>
  <c r="AZ66" i="1"/>
  <c r="AZ99" i="1"/>
  <c r="AZ197" i="1"/>
  <c r="AZ72" i="1"/>
  <c r="AZ27" i="1"/>
  <c r="AZ87" i="1"/>
  <c r="AZ23" i="1"/>
  <c r="AZ20" i="1"/>
  <c r="AZ42" i="1"/>
  <c r="AZ158" i="1"/>
  <c r="AZ31" i="1"/>
  <c r="AZ26" i="1"/>
  <c r="AZ80" i="1"/>
  <c r="AZ126" i="1"/>
  <c r="AZ173" i="1"/>
  <c r="AZ65" i="1"/>
  <c r="AZ203" i="1"/>
  <c r="AZ104" i="1"/>
  <c r="AZ9" i="1"/>
  <c r="AZ195" i="1"/>
  <c r="AZ35" i="1"/>
  <c r="AZ122" i="1"/>
  <c r="AZ150" i="1"/>
  <c r="AZ115" i="1"/>
  <c r="AZ128" i="1"/>
  <c r="AZ102" i="1"/>
  <c r="AZ160" i="1"/>
  <c r="AZ183" i="1"/>
  <c r="AZ153" i="1"/>
  <c r="AZ12" i="1"/>
  <c r="AZ47" i="1"/>
  <c r="AZ61" i="1"/>
  <c r="AZ54" i="1"/>
  <c r="AZ97" i="1"/>
  <c r="AZ186" i="1"/>
  <c r="AZ19" i="1"/>
  <c r="AZ62" i="1"/>
  <c r="AZ76" i="1"/>
  <c r="AZ135" i="1"/>
  <c r="AZ137" i="1"/>
  <c r="AZ33" i="1"/>
  <c r="AZ127" i="1"/>
  <c r="AZ40" i="1"/>
  <c r="AZ89" i="1"/>
  <c r="AZ200" i="1"/>
  <c r="AZ161" i="1"/>
  <c r="AZ43" i="1"/>
  <c r="AZ192" i="1"/>
  <c r="AZ100" i="1"/>
  <c r="AZ93" i="1"/>
  <c r="AZ17" i="1"/>
  <c r="AZ145" i="1"/>
  <c r="AZ48" i="1"/>
  <c r="AZ136" i="1"/>
  <c r="AZ165" i="1"/>
  <c r="AZ86" i="1"/>
  <c r="AZ176" i="1"/>
  <c r="AZ52" i="1"/>
  <c r="AZ28" i="1"/>
  <c r="AZ105" i="1"/>
  <c r="AZ129" i="1"/>
  <c r="AZ188" i="1"/>
  <c r="AZ139" i="1"/>
  <c r="AZ201" i="1"/>
  <c r="AZ187" i="1"/>
  <c r="AZ157" i="1"/>
  <c r="AZ49" i="1"/>
  <c r="AZ172" i="1"/>
  <c r="AZ63" i="1"/>
  <c r="AZ108" i="1"/>
  <c r="AZ21" i="1"/>
  <c r="AZ142" i="1"/>
  <c r="AZ168" i="1"/>
  <c r="AZ178" i="1"/>
  <c r="AZ181" i="1"/>
  <c r="AZ32" i="1"/>
  <c r="AZ22" i="1"/>
  <c r="AV179" i="1"/>
  <c r="AV151" i="1"/>
  <c r="AV38" i="1"/>
  <c r="AV193" i="1"/>
  <c r="AV53" i="1"/>
  <c r="AV190" i="1"/>
  <c r="AV36" i="1"/>
  <c r="AV197" i="1"/>
  <c r="AV72" i="1"/>
  <c r="AV131" i="1"/>
  <c r="AV152" i="1"/>
  <c r="AV196" i="1"/>
  <c r="AV75" i="1"/>
  <c r="AV66" i="1"/>
  <c r="AV99" i="1"/>
  <c r="AV27" i="1"/>
  <c r="AV87" i="1"/>
  <c r="AV23" i="1"/>
  <c r="AV20" i="1"/>
  <c r="AV42" i="1"/>
  <c r="AV158" i="1"/>
  <c r="AV31" i="1"/>
  <c r="AV156" i="1"/>
  <c r="AV62" i="1"/>
  <c r="AV102" i="1"/>
  <c r="AV183" i="1"/>
  <c r="AV173" i="1"/>
  <c r="AV65" i="1"/>
  <c r="AV203" i="1"/>
  <c r="AV104" i="1"/>
  <c r="AV163" i="1"/>
  <c r="AV19" i="1"/>
  <c r="AV76" i="1"/>
  <c r="AV160" i="1"/>
  <c r="AV153" i="1"/>
  <c r="AV35" i="1"/>
  <c r="AV122" i="1"/>
  <c r="AV150" i="1"/>
  <c r="AV115" i="1"/>
  <c r="AV128" i="1"/>
  <c r="AV12" i="1"/>
  <c r="AV47" i="1"/>
  <c r="AV61" i="1"/>
  <c r="AV54" i="1"/>
  <c r="AV97" i="1"/>
  <c r="AV186" i="1"/>
  <c r="AV195" i="1"/>
  <c r="AV126" i="1"/>
  <c r="AV135" i="1"/>
  <c r="AV137" i="1"/>
  <c r="AV33" i="1"/>
  <c r="AV127" i="1"/>
  <c r="AV40" i="1"/>
  <c r="AV89" i="1"/>
  <c r="AV200" i="1"/>
  <c r="AV161" i="1"/>
  <c r="AV26" i="1"/>
  <c r="AV43" i="1"/>
  <c r="AV192" i="1"/>
  <c r="AV100" i="1"/>
  <c r="AV174" i="1"/>
  <c r="AV96" i="1"/>
  <c r="AV17" i="1"/>
  <c r="AV145" i="1"/>
  <c r="AV48" i="1"/>
  <c r="AV136" i="1"/>
  <c r="AV165" i="1"/>
  <c r="AV86" i="1"/>
  <c r="AV176" i="1"/>
  <c r="AV52" i="1"/>
  <c r="AV28" i="1"/>
  <c r="AV105" i="1"/>
  <c r="AV129" i="1"/>
  <c r="AV188" i="1"/>
  <c r="AV139" i="1"/>
  <c r="AV201" i="1"/>
  <c r="AV80" i="1"/>
  <c r="AV141" i="1"/>
  <c r="AV25" i="1"/>
  <c r="AV157" i="1"/>
  <c r="AV49" i="1"/>
  <c r="AV172" i="1"/>
  <c r="AV63" i="1"/>
  <c r="AV108" i="1"/>
  <c r="AV21" i="1"/>
  <c r="AV142" i="1"/>
  <c r="AV168" i="1"/>
  <c r="AV178" i="1"/>
  <c r="AV181" i="1"/>
  <c r="AV32" i="1"/>
  <c r="AV22" i="1"/>
  <c r="AR179" i="1"/>
  <c r="AR151" i="1"/>
  <c r="AR38" i="1"/>
  <c r="AR193" i="1"/>
  <c r="AR53" i="1"/>
  <c r="AR190" i="1"/>
  <c r="AR36" i="1"/>
  <c r="AR131" i="1"/>
  <c r="AR152" i="1"/>
  <c r="AR196" i="1"/>
  <c r="AR75" i="1"/>
  <c r="AR66" i="1"/>
  <c r="AR99" i="1"/>
  <c r="AR156" i="1"/>
  <c r="AR27" i="1"/>
  <c r="AR87" i="1"/>
  <c r="AR23" i="1"/>
  <c r="AR20" i="1"/>
  <c r="AR42" i="1"/>
  <c r="AR158" i="1"/>
  <c r="AR31" i="1"/>
  <c r="AR9" i="1"/>
  <c r="AR195" i="1"/>
  <c r="AR173" i="1"/>
  <c r="AR65" i="1"/>
  <c r="AR203" i="1"/>
  <c r="AR104" i="1"/>
  <c r="AR26" i="1"/>
  <c r="AR80" i="1"/>
  <c r="AR35" i="1"/>
  <c r="AR122" i="1"/>
  <c r="AR150" i="1"/>
  <c r="AR115" i="1"/>
  <c r="AR128" i="1"/>
  <c r="AR12" i="1"/>
  <c r="AR47" i="1"/>
  <c r="AR61" i="1"/>
  <c r="AR54" i="1"/>
  <c r="AR97" i="1"/>
  <c r="AR186" i="1"/>
  <c r="AR197" i="1"/>
  <c r="AR72" i="1"/>
  <c r="AR102" i="1"/>
  <c r="AR160" i="1"/>
  <c r="AR183" i="1"/>
  <c r="AR153" i="1"/>
  <c r="AR126" i="1"/>
  <c r="AR135" i="1"/>
  <c r="AR137" i="1"/>
  <c r="AR33" i="1"/>
  <c r="AR127" i="1"/>
  <c r="AR40" i="1"/>
  <c r="AR89" i="1"/>
  <c r="AR200" i="1"/>
  <c r="AR161" i="1"/>
  <c r="AR19" i="1"/>
  <c r="AR62" i="1"/>
  <c r="AR76" i="1"/>
  <c r="AR43" i="1"/>
  <c r="AR192" i="1"/>
  <c r="AR100" i="1"/>
  <c r="AR187" i="1"/>
  <c r="AR17" i="1"/>
  <c r="AR145" i="1"/>
  <c r="AR48" i="1"/>
  <c r="AR136" i="1"/>
  <c r="AR165" i="1"/>
  <c r="AR86" i="1"/>
  <c r="AR176" i="1"/>
  <c r="AR52" i="1"/>
  <c r="AR28" i="1"/>
  <c r="AR105" i="1"/>
  <c r="AR129" i="1"/>
  <c r="AR188" i="1"/>
  <c r="AR139" i="1"/>
  <c r="AR201" i="1"/>
  <c r="AR163" i="1"/>
  <c r="AR93" i="1"/>
  <c r="AR25" i="1"/>
  <c r="AR157" i="1"/>
  <c r="AR49" i="1"/>
  <c r="AR172" i="1"/>
  <c r="AR63" i="1"/>
  <c r="AR108" i="1"/>
  <c r="AR21" i="1"/>
  <c r="AR142" i="1"/>
  <c r="AR168" i="1"/>
  <c r="AR178" i="1"/>
  <c r="AR181" i="1"/>
  <c r="AR32" i="1"/>
  <c r="AR22" i="1"/>
  <c r="AN179" i="1"/>
  <c r="AN151" i="1"/>
  <c r="AN38" i="1"/>
  <c r="AN193" i="1"/>
  <c r="AN53" i="1"/>
  <c r="AN190" i="1"/>
  <c r="AN36" i="1"/>
  <c r="AN156" i="1"/>
  <c r="AN131" i="1"/>
  <c r="AN152" i="1"/>
  <c r="AN196" i="1"/>
  <c r="AN75" i="1"/>
  <c r="AN66" i="1"/>
  <c r="AN99" i="1"/>
  <c r="AN163" i="1"/>
  <c r="AN27" i="1"/>
  <c r="AN87" i="1"/>
  <c r="AN23" i="1"/>
  <c r="AN20" i="1"/>
  <c r="AN42" i="1"/>
  <c r="AN158" i="1"/>
  <c r="AN31" i="1"/>
  <c r="AN197" i="1"/>
  <c r="AN19" i="1"/>
  <c r="AN76" i="1"/>
  <c r="AN160" i="1"/>
  <c r="AN153" i="1"/>
  <c r="AN173" i="1"/>
  <c r="AN65" i="1"/>
  <c r="AN203" i="1"/>
  <c r="AN104" i="1"/>
  <c r="AN72" i="1"/>
  <c r="AN62" i="1"/>
  <c r="AN102" i="1"/>
  <c r="AN183" i="1"/>
  <c r="AN35" i="1"/>
  <c r="AN122" i="1"/>
  <c r="AN150" i="1"/>
  <c r="AN115" i="1"/>
  <c r="AN128" i="1"/>
  <c r="AN9" i="1"/>
  <c r="AN80" i="1"/>
  <c r="AN12" i="1"/>
  <c r="AN47" i="1"/>
  <c r="AN61" i="1"/>
  <c r="AN54" i="1"/>
  <c r="AN97" i="1"/>
  <c r="AN186" i="1"/>
  <c r="AN126" i="1"/>
  <c r="AN135" i="1"/>
  <c r="AN137" i="1"/>
  <c r="AN33" i="1"/>
  <c r="AN127" i="1"/>
  <c r="AN40" i="1"/>
  <c r="AN89" i="1"/>
  <c r="AN200" i="1"/>
  <c r="AN161" i="1"/>
  <c r="AN195" i="1"/>
  <c r="AN43" i="1"/>
  <c r="AN192" i="1"/>
  <c r="AN100" i="1"/>
  <c r="AN26" i="1"/>
  <c r="AN141" i="1"/>
  <c r="AN17" i="1"/>
  <c r="AN145" i="1"/>
  <c r="AN48" i="1"/>
  <c r="AN136" i="1"/>
  <c r="AN165" i="1"/>
  <c r="AN86" i="1"/>
  <c r="AN176" i="1"/>
  <c r="AN52" i="1"/>
  <c r="AN28" i="1"/>
  <c r="AN105" i="1"/>
  <c r="AN129" i="1"/>
  <c r="AN188" i="1"/>
  <c r="AN139" i="1"/>
  <c r="AN201" i="1"/>
  <c r="AN174" i="1"/>
  <c r="AN96" i="1"/>
  <c r="AN25" i="1"/>
  <c r="AN157" i="1"/>
  <c r="AN49" i="1"/>
  <c r="AN172" i="1"/>
  <c r="AN63" i="1"/>
  <c r="AN108" i="1"/>
  <c r="AN21" i="1"/>
  <c r="AN142" i="1"/>
  <c r="AN168" i="1"/>
  <c r="AN178" i="1"/>
  <c r="AN181" i="1"/>
  <c r="AN32" i="1"/>
  <c r="AN22" i="1"/>
  <c r="AJ179" i="1"/>
  <c r="AJ151" i="1"/>
  <c r="AJ38" i="1"/>
  <c r="AJ193" i="1"/>
  <c r="AJ53" i="1"/>
  <c r="AJ190" i="1"/>
  <c r="AJ36" i="1"/>
  <c r="AJ163" i="1"/>
  <c r="AJ131" i="1"/>
  <c r="AJ152" i="1"/>
  <c r="AJ196" i="1"/>
  <c r="AJ75" i="1"/>
  <c r="AJ66" i="1"/>
  <c r="AJ99" i="1"/>
  <c r="AJ197" i="1"/>
  <c r="AJ72" i="1"/>
  <c r="AJ27" i="1"/>
  <c r="AJ87" i="1"/>
  <c r="AJ23" i="1"/>
  <c r="AJ20" i="1"/>
  <c r="AJ42" i="1"/>
  <c r="AJ158" i="1"/>
  <c r="AJ31" i="1"/>
  <c r="AJ26" i="1"/>
  <c r="AJ80" i="1"/>
  <c r="AJ173" i="1"/>
  <c r="AJ65" i="1"/>
  <c r="AJ203" i="1"/>
  <c r="AJ104" i="1"/>
  <c r="AJ9" i="1"/>
  <c r="AJ195" i="1"/>
  <c r="AJ35" i="1"/>
  <c r="AJ122" i="1"/>
  <c r="AJ150" i="1"/>
  <c r="AJ115" i="1"/>
  <c r="AJ128" i="1"/>
  <c r="AJ156" i="1"/>
  <c r="AJ12" i="1"/>
  <c r="AJ47" i="1"/>
  <c r="AJ61" i="1"/>
  <c r="AJ54" i="1"/>
  <c r="AJ97" i="1"/>
  <c r="AJ186" i="1"/>
  <c r="AJ126" i="1"/>
  <c r="AJ135" i="1"/>
  <c r="AJ137" i="1"/>
  <c r="AJ33" i="1"/>
  <c r="AJ127" i="1"/>
  <c r="AJ40" i="1"/>
  <c r="AJ89" i="1"/>
  <c r="AJ200" i="1"/>
  <c r="AJ102" i="1"/>
  <c r="AJ160" i="1"/>
  <c r="AJ183" i="1"/>
  <c r="AJ153" i="1"/>
  <c r="AJ43" i="1"/>
  <c r="AJ192" i="1"/>
  <c r="AJ100" i="1"/>
  <c r="AJ76" i="1"/>
  <c r="AJ93" i="1"/>
  <c r="AJ17" i="1"/>
  <c r="AJ145" i="1"/>
  <c r="AJ48" i="1"/>
  <c r="AJ136" i="1"/>
  <c r="AJ165" i="1"/>
  <c r="AJ86" i="1"/>
  <c r="AJ176" i="1"/>
  <c r="AJ52" i="1"/>
  <c r="AJ28" i="1"/>
  <c r="AJ105" i="1"/>
  <c r="AJ129" i="1"/>
  <c r="AJ188" i="1"/>
  <c r="AJ139" i="1"/>
  <c r="AJ201" i="1"/>
  <c r="AJ19" i="1"/>
  <c r="AJ187" i="1"/>
  <c r="AJ25" i="1"/>
  <c r="AJ157" i="1"/>
  <c r="AJ49" i="1"/>
  <c r="AJ172" i="1"/>
  <c r="AJ63" i="1"/>
  <c r="AJ108" i="1"/>
  <c r="AJ21" i="1"/>
  <c r="AJ142" i="1"/>
  <c r="AJ168" i="1"/>
  <c r="AJ178" i="1"/>
  <c r="AJ181" i="1"/>
  <c r="AJ32" i="1"/>
  <c r="AJ22" i="1"/>
  <c r="AF179" i="1"/>
  <c r="AF151" i="1"/>
  <c r="AF38" i="1"/>
  <c r="AF193" i="1"/>
  <c r="AF53" i="1"/>
  <c r="AF190" i="1"/>
  <c r="AF36" i="1"/>
  <c r="AF197" i="1"/>
  <c r="AF72" i="1"/>
  <c r="AF131" i="1"/>
  <c r="AF152" i="1"/>
  <c r="AF196" i="1"/>
  <c r="AF75" i="1"/>
  <c r="AF66" i="1"/>
  <c r="AF99" i="1"/>
  <c r="AF27" i="1"/>
  <c r="AF87" i="1"/>
  <c r="AF23" i="1"/>
  <c r="AF20" i="1"/>
  <c r="AF42" i="1"/>
  <c r="AF158" i="1"/>
  <c r="AF31" i="1"/>
  <c r="AF163" i="1"/>
  <c r="AF62" i="1"/>
  <c r="AF102" i="1"/>
  <c r="AF183" i="1"/>
  <c r="AF173" i="1"/>
  <c r="AF65" i="1"/>
  <c r="AF203" i="1"/>
  <c r="AF104" i="1"/>
  <c r="AF156" i="1"/>
  <c r="AF19" i="1"/>
  <c r="AF76" i="1"/>
  <c r="AF160" i="1"/>
  <c r="AF153" i="1"/>
  <c r="AF35" i="1"/>
  <c r="AF122" i="1"/>
  <c r="AF150" i="1"/>
  <c r="AF115" i="1"/>
  <c r="AF128" i="1"/>
  <c r="AF26" i="1"/>
  <c r="AF12" i="1"/>
  <c r="AF47" i="1"/>
  <c r="AF61" i="1"/>
  <c r="AF54" i="1"/>
  <c r="AF97" i="1"/>
  <c r="AF186" i="1"/>
  <c r="AF9" i="1"/>
  <c r="AF80" i="1"/>
  <c r="AF126" i="1"/>
  <c r="AF135" i="1"/>
  <c r="AF137" i="1"/>
  <c r="AF33" i="1"/>
  <c r="AF127" i="1"/>
  <c r="AF40" i="1"/>
  <c r="AF89" i="1"/>
  <c r="AF200" i="1"/>
  <c r="AF43" i="1"/>
  <c r="AF192" i="1"/>
  <c r="AF100" i="1"/>
  <c r="AF174" i="1"/>
  <c r="AF96" i="1"/>
  <c r="AF17" i="1"/>
  <c r="AF145" i="1"/>
  <c r="AF48" i="1"/>
  <c r="AF136" i="1"/>
  <c r="AF165" i="1"/>
  <c r="AF86" i="1"/>
  <c r="AF176" i="1"/>
  <c r="AF52" i="1"/>
  <c r="AF28" i="1"/>
  <c r="AF105" i="1"/>
  <c r="AF129" i="1"/>
  <c r="AF188" i="1"/>
  <c r="AF139" i="1"/>
  <c r="AF201" i="1"/>
  <c r="AF141" i="1"/>
  <c r="AF25" i="1"/>
  <c r="AF157" i="1"/>
  <c r="AF49" i="1"/>
  <c r="AF172" i="1"/>
  <c r="AF63" i="1"/>
  <c r="AF108" i="1"/>
  <c r="AF21" i="1"/>
  <c r="AF142" i="1"/>
  <c r="AF168" i="1"/>
  <c r="AF178" i="1"/>
  <c r="AF181" i="1"/>
  <c r="AF32" i="1"/>
  <c r="AF22" i="1"/>
  <c r="AB179" i="1"/>
  <c r="AB151" i="1"/>
  <c r="AB38" i="1"/>
  <c r="AB193" i="1"/>
  <c r="AB53" i="1"/>
  <c r="AB190" i="1"/>
  <c r="AB36" i="1"/>
  <c r="AB131" i="1"/>
  <c r="AB152" i="1"/>
  <c r="AB196" i="1"/>
  <c r="AB75" i="1"/>
  <c r="AB66" i="1"/>
  <c r="AB99" i="1"/>
  <c r="AB156" i="1"/>
  <c r="AB27" i="1"/>
  <c r="AB87" i="1"/>
  <c r="AB23" i="1"/>
  <c r="AB20" i="1"/>
  <c r="AB42" i="1"/>
  <c r="AB158" i="1"/>
  <c r="AB31" i="1"/>
  <c r="AB9" i="1"/>
  <c r="AB195" i="1"/>
  <c r="AB173" i="1"/>
  <c r="AB65" i="1"/>
  <c r="AB203" i="1"/>
  <c r="AB104" i="1"/>
  <c r="AB26" i="1"/>
  <c r="AB80" i="1"/>
  <c r="AB35" i="1"/>
  <c r="AB122" i="1"/>
  <c r="AB150" i="1"/>
  <c r="AB115" i="1"/>
  <c r="AB128" i="1"/>
  <c r="AB163" i="1"/>
  <c r="AB19" i="1"/>
  <c r="AB62" i="1"/>
  <c r="AB76" i="1"/>
  <c r="AB12" i="1"/>
  <c r="AB47" i="1"/>
  <c r="AB61" i="1"/>
  <c r="AB54" i="1"/>
  <c r="AB97" i="1"/>
  <c r="AB186" i="1"/>
  <c r="AB126" i="1"/>
  <c r="AB135" i="1"/>
  <c r="AB137" i="1"/>
  <c r="AB33" i="1"/>
  <c r="AB127" i="1"/>
  <c r="AB40" i="1"/>
  <c r="AB89" i="1"/>
  <c r="AB200" i="1"/>
  <c r="AB197" i="1"/>
  <c r="AB72" i="1"/>
  <c r="AB43" i="1"/>
  <c r="AB192" i="1"/>
  <c r="AB100" i="1"/>
  <c r="AB160" i="1"/>
  <c r="AB187" i="1"/>
  <c r="AB17" i="1"/>
  <c r="AB145" i="1"/>
  <c r="AB48" i="1"/>
  <c r="AB136" i="1"/>
  <c r="AB165" i="1"/>
  <c r="AB86" i="1"/>
  <c r="AB176" i="1"/>
  <c r="AB52" i="1"/>
  <c r="AB28" i="1"/>
  <c r="AB105" i="1"/>
  <c r="AB129" i="1"/>
  <c r="AB188" i="1"/>
  <c r="AB139" i="1"/>
  <c r="AB201" i="1"/>
  <c r="AB93" i="1"/>
  <c r="AB25" i="1"/>
  <c r="AB157" i="1"/>
  <c r="AB49" i="1"/>
  <c r="AB172" i="1"/>
  <c r="AB63" i="1"/>
  <c r="AB108" i="1"/>
  <c r="AB21" i="1"/>
  <c r="AB142" i="1"/>
  <c r="AB168" i="1"/>
  <c r="AB178" i="1"/>
  <c r="AB181" i="1"/>
  <c r="AB32" i="1"/>
  <c r="AB22" i="1"/>
  <c r="X179" i="1"/>
  <c r="X151" i="1"/>
  <c r="X38" i="1"/>
  <c r="X193" i="1"/>
  <c r="X53" i="1"/>
  <c r="X190" i="1"/>
  <c r="X36" i="1"/>
  <c r="X156" i="1"/>
  <c r="X131" i="1"/>
  <c r="X152" i="1"/>
  <c r="X196" i="1"/>
  <c r="X75" i="1"/>
  <c r="X66" i="1"/>
  <c r="X99" i="1"/>
  <c r="X163" i="1"/>
  <c r="X27" i="1"/>
  <c r="X87" i="1"/>
  <c r="X23" i="1"/>
  <c r="X20" i="1"/>
  <c r="X42" i="1"/>
  <c r="X158" i="1"/>
  <c r="X31" i="1"/>
  <c r="X72" i="1"/>
  <c r="X19" i="1"/>
  <c r="X76" i="1"/>
  <c r="X160" i="1"/>
  <c r="X153" i="1"/>
  <c r="X173" i="1"/>
  <c r="X65" i="1"/>
  <c r="X203" i="1"/>
  <c r="X104" i="1"/>
  <c r="X197" i="1"/>
  <c r="X62" i="1"/>
  <c r="X102" i="1"/>
  <c r="X183" i="1"/>
  <c r="X35" i="1"/>
  <c r="X122" i="1"/>
  <c r="X150" i="1"/>
  <c r="X115" i="1"/>
  <c r="X128" i="1"/>
  <c r="X195" i="1"/>
  <c r="X12" i="1"/>
  <c r="X47" i="1"/>
  <c r="X61" i="1"/>
  <c r="X54" i="1"/>
  <c r="X97" i="1"/>
  <c r="X186" i="1"/>
  <c r="X26" i="1"/>
  <c r="X126" i="1"/>
  <c r="X135" i="1"/>
  <c r="X137" i="1"/>
  <c r="X33" i="1"/>
  <c r="X127" i="1"/>
  <c r="X40" i="1"/>
  <c r="X89" i="1"/>
  <c r="X200" i="1"/>
  <c r="X9" i="1"/>
  <c r="X80" i="1"/>
  <c r="X43" i="1"/>
  <c r="X192" i="1"/>
  <c r="X100" i="1"/>
  <c r="X141" i="1"/>
  <c r="X17" i="1"/>
  <c r="X145" i="1"/>
  <c r="X48" i="1"/>
  <c r="X136" i="1"/>
  <c r="X165" i="1"/>
  <c r="X86" i="1"/>
  <c r="X176" i="1"/>
  <c r="X52" i="1"/>
  <c r="X28" i="1"/>
  <c r="X105" i="1"/>
  <c r="X129" i="1"/>
  <c r="X188" i="1"/>
  <c r="X139" i="1"/>
  <c r="X201" i="1"/>
  <c r="X174" i="1"/>
  <c r="X96" i="1"/>
  <c r="X25" i="1"/>
  <c r="X157" i="1"/>
  <c r="X49" i="1"/>
  <c r="X172" i="1"/>
  <c r="X63" i="1"/>
  <c r="X108" i="1"/>
  <c r="X21" i="1"/>
  <c r="X142" i="1"/>
  <c r="X168" i="1"/>
  <c r="X178" i="1"/>
  <c r="X181" i="1"/>
  <c r="X32" i="1"/>
  <c r="X22" i="1"/>
  <c r="R12" i="1"/>
  <c r="R195" i="1"/>
  <c r="R54" i="1"/>
  <c r="R100" i="1"/>
  <c r="R141" i="1"/>
  <c r="R165" i="1"/>
  <c r="R176" i="1"/>
  <c r="R21" i="1"/>
  <c r="R142" i="1"/>
  <c r="R22" i="1"/>
  <c r="N53" i="1"/>
  <c r="N163" i="1"/>
  <c r="N197" i="1"/>
  <c r="N156" i="1"/>
  <c r="N72" i="1"/>
  <c r="N36" i="1"/>
  <c r="N87" i="1"/>
  <c r="N9" i="1"/>
  <c r="N20" i="1"/>
  <c r="N26" i="1"/>
  <c r="N42" i="1"/>
  <c r="N153" i="1"/>
  <c r="N31" i="1"/>
  <c r="N179" i="1"/>
  <c r="N190" i="1"/>
  <c r="N19" i="1"/>
  <c r="N62" i="1"/>
  <c r="N102" i="1"/>
  <c r="N160" i="1"/>
  <c r="N80" i="1"/>
  <c r="N183" i="1"/>
  <c r="N47" i="1"/>
  <c r="N122" i="1"/>
  <c r="N141" i="1"/>
  <c r="N115" i="1"/>
  <c r="N151" i="1"/>
  <c r="N76" i="1"/>
  <c r="N195" i="1"/>
  <c r="N137" i="1"/>
  <c r="N173" i="1"/>
  <c r="N61" i="1"/>
  <c r="N203" i="1"/>
  <c r="N23" i="1"/>
  <c r="N196" i="1"/>
  <c r="N66" i="1"/>
  <c r="N35" i="1"/>
  <c r="N43" i="1"/>
  <c r="N128" i="1"/>
  <c r="N104" i="1"/>
  <c r="N54" i="1"/>
  <c r="N89" i="1"/>
  <c r="N27" i="1"/>
  <c r="N131" i="1"/>
  <c r="N150" i="1"/>
  <c r="N192" i="1"/>
  <c r="N93" i="1"/>
  <c r="N100" i="1"/>
  <c r="N96" i="1"/>
  <c r="N75" i="1"/>
  <c r="N99" i="1"/>
  <c r="N65" i="1"/>
  <c r="N174" i="1"/>
  <c r="N97" i="1"/>
  <c r="N187" i="1"/>
  <c r="N193" i="1"/>
  <c r="N38" i="1"/>
  <c r="N135" i="1"/>
  <c r="N40" i="1"/>
  <c r="N200" i="1"/>
  <c r="N161" i="1"/>
  <c r="N157" i="1"/>
  <c r="N60" i="1"/>
  <c r="N172" i="1"/>
  <c r="N88" i="1"/>
  <c r="N106" i="1"/>
  <c r="N11" i="1"/>
  <c r="N95" i="1"/>
  <c r="N92" i="1"/>
  <c r="N178" i="1"/>
  <c r="N129" i="1"/>
  <c r="N185" i="1"/>
  <c r="N152" i="1"/>
  <c r="N158" i="1"/>
  <c r="N126" i="1"/>
  <c r="N186" i="1"/>
  <c r="N113" i="1"/>
  <c r="N17" i="1"/>
  <c r="N120" i="1"/>
  <c r="N48" i="1"/>
  <c r="N59" i="1"/>
  <c r="N155" i="1"/>
  <c r="N142" i="1"/>
  <c r="N34" i="1"/>
  <c r="N189" i="1"/>
  <c r="N52" i="1"/>
  <c r="N94" i="1"/>
  <c r="N105" i="1"/>
  <c r="N121" i="1"/>
  <c r="N188" i="1"/>
  <c r="N78" i="1"/>
  <c r="BB127" i="1"/>
  <c r="AL33" i="1"/>
  <c r="AJ141" i="1"/>
  <c r="AP137" i="1"/>
  <c r="Z135" i="1"/>
  <c r="BF135" i="1"/>
  <c r="BB42" i="1"/>
  <c r="AH152" i="1"/>
  <c r="Z137" i="1"/>
  <c r="BF137" i="1"/>
  <c r="AP135" i="1"/>
  <c r="AH126" i="1"/>
  <c r="AD31" i="1"/>
  <c r="BF99" i="1"/>
  <c r="AB153" i="1"/>
  <c r="M183" i="1"/>
  <c r="AB183" i="1"/>
  <c r="AJ62" i="1"/>
  <c r="AL36" i="1"/>
  <c r="L187" i="11"/>
  <c r="L218" i="11"/>
  <c r="L144" i="11"/>
  <c r="Q163" i="1"/>
  <c r="L33" i="11"/>
  <c r="R43" i="1"/>
  <c r="U41" i="1"/>
  <c r="U182" i="1"/>
  <c r="U167" i="1"/>
  <c r="U81" i="1"/>
  <c r="U199" i="1"/>
  <c r="U125" i="1"/>
  <c r="U169" i="1"/>
  <c r="U30" i="1"/>
  <c r="U85" i="1"/>
  <c r="U147" i="1"/>
  <c r="U58" i="1"/>
  <c r="U24" i="1"/>
  <c r="U105" i="1"/>
  <c r="U178" i="1"/>
  <c r="U52" i="1"/>
  <c r="U130" i="1"/>
  <c r="U34" i="1"/>
  <c r="U77" i="1"/>
  <c r="U142" i="1"/>
  <c r="U21" i="1"/>
  <c r="U165" i="1"/>
  <c r="U108" i="1"/>
  <c r="U48" i="1"/>
  <c r="U172" i="1"/>
  <c r="U17" i="1"/>
  <c r="U157" i="1"/>
  <c r="U25" i="1"/>
  <c r="U100" i="1"/>
  <c r="U97" i="1"/>
  <c r="U203" i="1"/>
  <c r="U115" i="1"/>
  <c r="U173" i="1"/>
  <c r="U122" i="1"/>
  <c r="U135" i="1"/>
  <c r="U158" i="1"/>
  <c r="U195" i="1"/>
  <c r="U42" i="1"/>
  <c r="U160" i="1"/>
  <c r="U23" i="1"/>
  <c r="U62" i="1"/>
  <c r="U27" i="1"/>
  <c r="U151" i="1"/>
  <c r="U163" i="1"/>
  <c r="U148" i="1"/>
  <c r="U138" i="1"/>
  <c r="U164" i="1"/>
  <c r="U133" i="1"/>
  <c r="U146" i="1"/>
  <c r="U57" i="1"/>
  <c r="U170" i="1"/>
  <c r="U74" i="1"/>
  <c r="U201" i="1"/>
  <c r="U22" i="1"/>
  <c r="U188" i="1"/>
  <c r="U110" i="1"/>
  <c r="U143" i="1"/>
  <c r="U176" i="1"/>
  <c r="U168" i="1"/>
  <c r="U11" i="1"/>
  <c r="U155" i="1"/>
  <c r="U106" i="1"/>
  <c r="U112" i="1"/>
  <c r="U71" i="1"/>
  <c r="U10" i="1"/>
  <c r="U166" i="1"/>
  <c r="U84" i="1"/>
  <c r="U200" i="1"/>
  <c r="U96" i="1"/>
  <c r="U40" i="1"/>
  <c r="U93" i="1"/>
  <c r="U127" i="1"/>
  <c r="U33" i="1"/>
  <c r="U141" i="1"/>
  <c r="U43" i="1"/>
  <c r="U126" i="1"/>
  <c r="U66" i="1"/>
  <c r="U153" i="1"/>
  <c r="U196" i="1"/>
  <c r="U26" i="1"/>
  <c r="U131" i="1"/>
  <c r="U9" i="1"/>
  <c r="U190" i="1"/>
  <c r="U156" i="1"/>
  <c r="U193" i="1"/>
  <c r="T40" i="11"/>
  <c r="T9" i="11"/>
  <c r="T101" i="11"/>
  <c r="T63" i="11"/>
  <c r="T73" i="11"/>
  <c r="T180" i="11"/>
  <c r="T42" i="11"/>
  <c r="T209" i="11"/>
  <c r="T37" i="11"/>
  <c r="T28" i="11"/>
  <c r="T140" i="11"/>
  <c r="T135" i="11"/>
  <c r="T20" i="11"/>
  <c r="T191" i="11"/>
  <c r="T187" i="11"/>
  <c r="T58" i="11"/>
  <c r="T141" i="11"/>
  <c r="T83" i="11"/>
  <c r="T200" i="11"/>
  <c r="T151" i="11"/>
  <c r="T201" i="11"/>
  <c r="T123" i="11"/>
  <c r="T197" i="11"/>
  <c r="T149" i="11"/>
  <c r="T77" i="11"/>
  <c r="T134" i="11"/>
  <c r="T38" i="11"/>
  <c r="T136" i="11"/>
  <c r="T171" i="11"/>
  <c r="T131" i="11"/>
  <c r="T86" i="11"/>
  <c r="T24" i="11"/>
  <c r="T95" i="11"/>
  <c r="T153" i="11"/>
  <c r="T211" i="11"/>
  <c r="T62" i="11"/>
  <c r="T106" i="11"/>
  <c r="T148" i="11"/>
  <c r="T108" i="11"/>
  <c r="T154" i="11"/>
  <c r="T116" i="11"/>
  <c r="T178" i="11"/>
  <c r="T122" i="11"/>
  <c r="T138" i="11"/>
  <c r="T220" i="11"/>
  <c r="T142" i="11"/>
  <c r="T150" i="11"/>
  <c r="T29" i="11"/>
  <c r="T129" i="11"/>
  <c r="R81" i="1"/>
  <c r="R74" i="1"/>
  <c r="R180" i="1"/>
  <c r="R181" i="1"/>
  <c r="R61" i="1"/>
  <c r="R31" i="1"/>
  <c r="R18" i="1"/>
  <c r="R149" i="1"/>
  <c r="R188" i="1"/>
  <c r="R97" i="1"/>
  <c r="R193" i="1"/>
  <c r="R163" i="1"/>
  <c r="R156" i="1"/>
  <c r="R151" i="1"/>
  <c r="R190" i="1"/>
  <c r="R27" i="1"/>
  <c r="R9" i="1"/>
  <c r="R62" i="1"/>
  <c r="R131" i="1"/>
  <c r="R23" i="1"/>
  <c r="R26" i="1"/>
  <c r="R160" i="1"/>
  <c r="R196" i="1"/>
  <c r="R42" i="1"/>
  <c r="R200" i="1"/>
  <c r="R157" i="1"/>
  <c r="R84" i="1"/>
  <c r="R17" i="1"/>
  <c r="R166" i="1"/>
  <c r="R172" i="1"/>
  <c r="R10" i="1"/>
  <c r="R48" i="1"/>
  <c r="R71" i="1"/>
  <c r="R108" i="1"/>
  <c r="R77" i="1"/>
  <c r="R168" i="1"/>
  <c r="R52" i="1"/>
  <c r="R143" i="1"/>
  <c r="R178" i="1"/>
  <c r="R110" i="1"/>
  <c r="R105" i="1"/>
  <c r="R32" i="1"/>
  <c r="R121" i="1"/>
  <c r="R139" i="1"/>
  <c r="R185" i="1"/>
  <c r="R147" i="1"/>
  <c r="R201" i="1"/>
  <c r="R85" i="1"/>
  <c r="R144" i="1"/>
  <c r="R51" i="1"/>
  <c r="R83" i="1"/>
  <c r="R125" i="1"/>
  <c r="R57" i="1"/>
  <c r="R199" i="1"/>
  <c r="R146" i="1"/>
  <c r="R140" i="1"/>
  <c r="R118" i="1"/>
  <c r="R73" i="1"/>
  <c r="R114" i="1"/>
  <c r="R138" i="1"/>
  <c r="R182" i="1"/>
  <c r="R148" i="1"/>
  <c r="R41" i="1"/>
  <c r="R80" i="1"/>
  <c r="R66" i="1"/>
  <c r="R158" i="1"/>
  <c r="R126" i="1"/>
  <c r="R135" i="1"/>
  <c r="R47" i="1"/>
  <c r="R150" i="1"/>
  <c r="R137" i="1"/>
  <c r="R65" i="1"/>
  <c r="R115" i="1"/>
  <c r="R33" i="1"/>
  <c r="R203" i="1"/>
  <c r="R127" i="1"/>
  <c r="R192" i="1"/>
  <c r="R174" i="1"/>
  <c r="R186" i="1"/>
  <c r="R89" i="1"/>
  <c r="R96" i="1"/>
  <c r="R25" i="1"/>
  <c r="R59" i="1"/>
  <c r="R179" i="1"/>
  <c r="R53" i="1"/>
  <c r="R197" i="1"/>
  <c r="R72" i="1"/>
  <c r="R38" i="1"/>
  <c r="R36" i="1"/>
  <c r="R87" i="1"/>
  <c r="R19" i="1"/>
  <c r="R76" i="1"/>
  <c r="R152" i="1"/>
  <c r="R20" i="1"/>
  <c r="R102" i="1"/>
  <c r="R183" i="1"/>
  <c r="R75" i="1"/>
  <c r="R161" i="1"/>
  <c r="R49" i="1"/>
  <c r="R113" i="1"/>
  <c r="R145" i="1"/>
  <c r="R60" i="1"/>
  <c r="R63" i="1"/>
  <c r="R120" i="1"/>
  <c r="R136" i="1"/>
  <c r="R88" i="1"/>
  <c r="R86" i="1"/>
  <c r="R95" i="1"/>
  <c r="R189" i="1"/>
  <c r="R28" i="1"/>
  <c r="R194" i="1"/>
  <c r="R133" i="1"/>
  <c r="R101" i="1"/>
  <c r="R30" i="1"/>
  <c r="R109" i="1"/>
  <c r="R58" i="1"/>
  <c r="R94" i="1"/>
  <c r="R112" i="1"/>
  <c r="R187" i="1"/>
  <c r="R93" i="1"/>
  <c r="R128" i="1"/>
  <c r="R122" i="1"/>
  <c r="R99" i="1"/>
  <c r="R98" i="1"/>
  <c r="R164" i="1"/>
  <c r="R177" i="1"/>
  <c r="R169" i="1"/>
  <c r="R78" i="1"/>
  <c r="R24" i="1"/>
  <c r="R92" i="1"/>
  <c r="R40" i="1"/>
  <c r="R104" i="1"/>
  <c r="R173" i="1"/>
  <c r="R35" i="1"/>
  <c r="R153" i="1"/>
  <c r="Q91" i="1"/>
  <c r="Q175" i="1"/>
  <c r="Q94" i="1"/>
  <c r="Q203" i="1"/>
  <c r="Q122" i="1"/>
  <c r="Q53" i="1"/>
  <c r="Q72" i="1"/>
  <c r="Q36" i="1"/>
  <c r="Q19" i="1"/>
  <c r="Q152" i="1"/>
  <c r="Q102" i="1"/>
  <c r="Q75" i="1"/>
  <c r="Q195" i="1"/>
  <c r="Q31" i="1"/>
  <c r="Q12" i="1"/>
  <c r="Q43" i="1"/>
  <c r="Q141" i="1"/>
  <c r="Q61" i="1"/>
  <c r="Q54" i="1"/>
  <c r="Q97" i="1"/>
  <c r="Q100" i="1"/>
  <c r="Q200" i="1"/>
  <c r="Q84" i="1"/>
  <c r="Q166" i="1"/>
  <c r="Q10" i="1"/>
  <c r="Q71" i="1"/>
  <c r="Q59" i="1"/>
  <c r="Q155" i="1"/>
  <c r="Q86" i="1"/>
  <c r="Q34" i="1"/>
  <c r="Q52" i="1"/>
  <c r="Q178" i="1"/>
  <c r="Q105" i="1"/>
  <c r="Q121" i="1"/>
  <c r="Q185" i="1"/>
  <c r="Q201" i="1"/>
  <c r="Q46" i="1"/>
  <c r="Q191" i="1"/>
  <c r="Q64" i="1"/>
  <c r="Q82" i="1"/>
  <c r="Q162" i="1"/>
  <c r="Q171" i="1"/>
  <c r="Q74" i="1"/>
  <c r="Q170" i="1"/>
  <c r="Q149" i="1"/>
  <c r="Q154" i="1"/>
  <c r="Q81" i="1"/>
  <c r="Q167" i="1"/>
  <c r="Q18" i="1"/>
  <c r="Q41" i="1"/>
  <c r="Q193" i="1"/>
  <c r="Q156" i="1"/>
  <c r="Q190" i="1"/>
  <c r="Q9" i="1"/>
  <c r="Q131" i="1"/>
  <c r="Q26" i="1"/>
  <c r="Q196" i="1"/>
  <c r="Q80" i="1"/>
  <c r="Q158" i="1"/>
  <c r="Q135" i="1"/>
  <c r="Q150" i="1"/>
  <c r="Q65" i="1"/>
  <c r="Q33" i="1"/>
  <c r="Q127" i="1"/>
  <c r="Q174" i="1"/>
  <c r="Q89" i="1"/>
  <c r="Q151" i="1"/>
  <c r="Q62" i="1"/>
  <c r="Q160" i="1"/>
  <c r="Q66" i="1"/>
  <c r="Q47" i="1"/>
  <c r="Q115" i="1"/>
  <c r="Q192" i="1"/>
  <c r="Q96" i="1"/>
  <c r="Q145" i="1"/>
  <c r="Q172" i="1"/>
  <c r="Q120" i="1"/>
  <c r="Q21" i="1"/>
  <c r="Q11" i="1"/>
  <c r="Q77" i="1"/>
  <c r="Q92" i="1"/>
  <c r="Q110" i="1"/>
  <c r="Q129" i="1"/>
  <c r="Q78" i="1"/>
  <c r="Q85" i="1"/>
  <c r="Q16" i="1"/>
  <c r="Q50" i="1"/>
  <c r="Q90" i="1"/>
  <c r="Q29" i="1"/>
  <c r="Q83" i="1"/>
  <c r="Q101" i="1"/>
  <c r="Q199" i="1"/>
  <c r="Q114" i="1"/>
  <c r="Q194" i="1"/>
  <c r="Q148" i="1"/>
  <c r="Q197" i="1"/>
  <c r="Q87" i="1"/>
  <c r="Q20" i="1"/>
  <c r="Q153" i="1"/>
  <c r="Q35" i="1"/>
  <c r="Q173" i="1"/>
  <c r="Q104" i="1"/>
  <c r="Q40" i="1"/>
  <c r="Q49" i="1"/>
  <c r="Q17" i="1"/>
  <c r="Q60" i="1"/>
  <c r="Q112" i="1"/>
  <c r="Q106" i="1"/>
  <c r="Q189" i="1"/>
  <c r="Q143" i="1"/>
  <c r="Q181" i="1"/>
  <c r="Q58" i="1"/>
  <c r="Q147" i="1"/>
  <c r="Q180" i="1"/>
  <c r="Q159" i="1"/>
  <c r="Q13" i="1"/>
  <c r="Q44" i="1"/>
  <c r="Q144" i="1"/>
  <c r="Q169" i="1"/>
  <c r="Q125" i="1"/>
  <c r="Q118" i="1"/>
  <c r="Q164" i="1"/>
  <c r="Q138" i="1"/>
  <c r="Q179" i="1"/>
  <c r="Q76" i="1"/>
  <c r="Q99" i="1"/>
  <c r="Q128" i="1"/>
  <c r="Q187" i="1"/>
  <c r="Q161" i="1"/>
  <c r="Q165" i="1"/>
  <c r="Q95" i="1"/>
  <c r="Q176" i="1"/>
  <c r="Q22" i="1"/>
  <c r="Q103" i="1"/>
  <c r="Q51" i="1"/>
  <c r="Q177" i="1"/>
  <c r="Q140" i="1"/>
  <c r="Q27" i="1"/>
  <c r="Q183" i="1"/>
  <c r="Q126" i="1"/>
  <c r="Q113" i="1"/>
  <c r="Q48" i="1"/>
  <c r="Q88" i="1"/>
  <c r="Q24" i="1"/>
  <c r="Q139" i="1"/>
  <c r="Q111" i="1"/>
  <c r="Q57" i="1"/>
  <c r="Q133" i="1"/>
  <c r="Q182" i="1"/>
  <c r="Q38" i="1"/>
  <c r="Q23" i="1"/>
  <c r="Q186" i="1"/>
  <c r="Q157" i="1"/>
  <c r="Q63" i="1"/>
  <c r="Q28" i="1"/>
  <c r="Q32" i="1"/>
  <c r="Q188" i="1"/>
  <c r="Q55" i="1"/>
  <c r="Q30" i="1"/>
  <c r="Q146" i="1"/>
  <c r="Q73" i="1"/>
  <c r="Q119" i="1"/>
  <c r="Q107" i="1"/>
  <c r="Q136" i="1"/>
  <c r="Q93" i="1"/>
  <c r="Q137" i="1"/>
  <c r="H189" i="11" l="1"/>
  <c r="K189" i="11"/>
  <c r="J189" i="11"/>
  <c r="I189" i="11"/>
  <c r="J173" i="11"/>
  <c r="H173" i="11"/>
  <c r="K173" i="11"/>
  <c r="I173" i="11"/>
  <c r="I216" i="11"/>
  <c r="J216" i="11"/>
  <c r="K216" i="11"/>
  <c r="H216" i="11"/>
  <c r="K204" i="11"/>
  <c r="J204" i="11"/>
  <c r="H204" i="11"/>
  <c r="I204" i="11"/>
  <c r="K224" i="11"/>
  <c r="J224" i="11"/>
  <c r="H224" i="11"/>
  <c r="I224" i="11"/>
  <c r="J208" i="11"/>
  <c r="I208" i="11"/>
  <c r="H208" i="11"/>
  <c r="K208" i="11"/>
  <c r="H214" i="11"/>
  <c r="I214" i="11"/>
  <c r="K214" i="11"/>
  <c r="J214" i="11"/>
  <c r="J15" i="1"/>
  <c r="I15" i="1"/>
  <c r="H15" i="1"/>
  <c r="K15" i="1"/>
  <c r="K124" i="1"/>
  <c r="J124" i="1"/>
  <c r="I124" i="1"/>
  <c r="H124" i="1"/>
  <c r="H207" i="1"/>
  <c r="K207" i="1"/>
  <c r="J207" i="1"/>
  <c r="I207" i="1"/>
  <c r="K198" i="1"/>
  <c r="H198" i="1"/>
  <c r="I198" i="1"/>
  <c r="J198" i="1"/>
  <c r="K205" i="1"/>
  <c r="I205" i="1"/>
  <c r="J205" i="1"/>
  <c r="H205" i="1"/>
  <c r="H209" i="1"/>
  <c r="I209" i="1"/>
  <c r="J209" i="1"/>
  <c r="K209" i="1"/>
  <c r="K208" i="1"/>
  <c r="J208" i="1"/>
  <c r="I208" i="1"/>
  <c r="H208" i="1"/>
  <c r="I206" i="1"/>
  <c r="K206" i="1"/>
  <c r="H206" i="1"/>
  <c r="J206" i="1"/>
  <c r="H210" i="1"/>
  <c r="K210" i="1"/>
  <c r="J210" i="1"/>
  <c r="I210" i="1"/>
  <c r="H163" i="11"/>
  <c r="I163" i="11"/>
  <c r="K163" i="11"/>
  <c r="J163" i="11"/>
  <c r="H207" i="11"/>
  <c r="I207" i="11"/>
  <c r="K207" i="11"/>
  <c r="J207" i="11"/>
  <c r="H186" i="11"/>
  <c r="I186" i="11"/>
  <c r="J186" i="11"/>
  <c r="K186" i="11"/>
  <c r="H202" i="11"/>
  <c r="I202" i="11"/>
  <c r="K202" i="11"/>
  <c r="J202" i="11"/>
  <c r="H172" i="11"/>
  <c r="I172" i="11"/>
  <c r="J172" i="11"/>
  <c r="K172" i="11"/>
  <c r="H221" i="11"/>
  <c r="I221" i="11"/>
  <c r="J221" i="11"/>
  <c r="K221" i="11"/>
  <c r="H39" i="11"/>
  <c r="I39" i="11"/>
  <c r="J39" i="11"/>
  <c r="K39" i="11"/>
  <c r="H160" i="11"/>
  <c r="K160" i="11"/>
  <c r="I160" i="11"/>
  <c r="J160" i="11"/>
  <c r="H45" i="1"/>
  <c r="I45" i="1"/>
  <c r="J45" i="1"/>
  <c r="K45" i="1"/>
  <c r="K123" i="1"/>
  <c r="I123" i="1"/>
  <c r="J123" i="1"/>
  <c r="H123" i="1"/>
  <c r="H204" i="1"/>
  <c r="I204" i="1"/>
  <c r="J204" i="1"/>
  <c r="K204" i="1"/>
  <c r="H202" i="1"/>
  <c r="I202" i="1"/>
  <c r="J202" i="1"/>
  <c r="K202" i="1"/>
  <c r="K39" i="1"/>
  <c r="H39" i="1"/>
  <c r="I39" i="1"/>
  <c r="J39" i="1"/>
  <c r="K132" i="1"/>
  <c r="I132" i="1"/>
  <c r="J132" i="1"/>
  <c r="H132" i="1"/>
  <c r="H56" i="1"/>
  <c r="I56" i="1"/>
  <c r="J56" i="1"/>
  <c r="K56" i="1"/>
  <c r="H37" i="1"/>
  <c r="I37" i="1"/>
  <c r="J37" i="1"/>
  <c r="K37" i="1"/>
  <c r="K117" i="1"/>
  <c r="I117" i="1"/>
  <c r="H117" i="1"/>
  <c r="J117" i="1"/>
  <c r="K134" i="1"/>
  <c r="H134" i="1"/>
  <c r="I134" i="1"/>
  <c r="J134" i="1"/>
  <c r="H68" i="1"/>
  <c r="I68" i="1"/>
  <c r="J68" i="1"/>
  <c r="K68" i="1"/>
  <c r="H70" i="1"/>
  <c r="I70" i="1"/>
  <c r="J70" i="1"/>
  <c r="K70" i="1"/>
  <c r="H116" i="1"/>
  <c r="I116" i="1"/>
  <c r="K116" i="1"/>
  <c r="J116" i="1"/>
  <c r="H69" i="1"/>
  <c r="I69" i="1"/>
  <c r="J69" i="1"/>
  <c r="K69" i="1"/>
  <c r="H79" i="1"/>
  <c r="I79" i="1"/>
  <c r="K79" i="1"/>
  <c r="J79" i="1"/>
  <c r="H184" i="1"/>
  <c r="I184" i="1"/>
  <c r="J184" i="1"/>
  <c r="K184" i="1"/>
  <c r="I174" i="11"/>
  <c r="I146" i="11"/>
  <c r="I90" i="11"/>
  <c r="I88" i="11"/>
  <c r="H195" i="11"/>
  <c r="J26" i="11"/>
  <c r="H103" i="11"/>
  <c r="J15" i="11"/>
  <c r="K57" i="11"/>
  <c r="J155" i="11"/>
  <c r="K175" i="11"/>
  <c r="K19" i="11"/>
  <c r="H161" i="11"/>
  <c r="H137" i="11"/>
  <c r="K90" i="11"/>
  <c r="J32" i="11"/>
  <c r="K155" i="11"/>
  <c r="H57" i="11"/>
  <c r="J193" i="11"/>
  <c r="K195" i="11"/>
  <c r="J113" i="11"/>
  <c r="I155" i="11"/>
  <c r="J199" i="11"/>
  <c r="K127" i="11"/>
  <c r="K156" i="11"/>
  <c r="I27" i="11"/>
  <c r="J195" i="11"/>
  <c r="J121" i="11"/>
  <c r="H14" i="11"/>
  <c r="K26" i="11"/>
  <c r="I161" i="11"/>
  <c r="I57" i="11"/>
  <c r="H155" i="11"/>
  <c r="I195" i="11"/>
  <c r="J27" i="11"/>
  <c r="J98" i="1"/>
  <c r="K29" i="11"/>
  <c r="K138" i="11"/>
  <c r="J154" i="11"/>
  <c r="K62" i="11"/>
  <c r="K24" i="11"/>
  <c r="I136" i="11"/>
  <c r="H149" i="11"/>
  <c r="J151" i="11"/>
  <c r="J58" i="11"/>
  <c r="K135" i="11"/>
  <c r="I209" i="11"/>
  <c r="I63" i="11"/>
  <c r="K142" i="1"/>
  <c r="K31" i="11"/>
  <c r="J84" i="11"/>
  <c r="I217" i="11"/>
  <c r="J43" i="11"/>
  <c r="H73" i="11"/>
  <c r="J48" i="11"/>
  <c r="I114" i="11"/>
  <c r="K14" i="1"/>
  <c r="K144" i="11"/>
  <c r="J194" i="11"/>
  <c r="K82" i="11"/>
  <c r="J165" i="11"/>
  <c r="I19" i="11"/>
  <c r="I81" i="11"/>
  <c r="K11" i="11"/>
  <c r="K45" i="11"/>
  <c r="H121" i="11"/>
  <c r="J65" i="11"/>
  <c r="K170" i="11"/>
  <c r="H128" i="11"/>
  <c r="K32" i="11"/>
  <c r="H89" i="11"/>
  <c r="J87" i="11"/>
  <c r="I70" i="11"/>
  <c r="I158" i="11"/>
  <c r="H205" i="11"/>
  <c r="I69" i="11"/>
  <c r="I22" i="11"/>
  <c r="K64" i="11"/>
  <c r="H143" i="11"/>
  <c r="J18" i="11"/>
  <c r="K181" i="11"/>
  <c r="J60" i="11"/>
  <c r="J96" i="11"/>
  <c r="I115" i="11"/>
  <c r="H94" i="11"/>
  <c r="H219" i="11"/>
  <c r="J105" i="11"/>
  <c r="K184" i="11"/>
  <c r="J90" i="11"/>
  <c r="J53" i="11"/>
  <c r="H125" i="11"/>
  <c r="J47" i="11"/>
  <c r="J169" i="11"/>
  <c r="I218" i="11"/>
  <c r="K15" i="11"/>
  <c r="H44" i="11"/>
  <c r="I16" i="11"/>
  <c r="H126" i="11"/>
  <c r="J146" i="11"/>
  <c r="K179" i="11"/>
  <c r="I91" i="11"/>
  <c r="K91" i="11"/>
  <c r="I68" i="11"/>
  <c r="J68" i="11"/>
  <c r="J10" i="11"/>
  <c r="I10" i="11"/>
  <c r="I213" i="11"/>
  <c r="J213" i="11"/>
  <c r="J50" i="11"/>
  <c r="I50" i="11"/>
  <c r="H79" i="11"/>
  <c r="I79" i="11"/>
  <c r="K133" i="11"/>
  <c r="J133" i="11"/>
  <c r="H133" i="11"/>
  <c r="J120" i="11"/>
  <c r="H120" i="11"/>
  <c r="J59" i="11"/>
  <c r="I59" i="11"/>
  <c r="J168" i="11"/>
  <c r="K168" i="11"/>
  <c r="H168" i="11"/>
  <c r="K67" i="1"/>
  <c r="H13" i="11"/>
  <c r="K13" i="11"/>
  <c r="J13" i="11"/>
  <c r="K36" i="11"/>
  <c r="J36" i="11"/>
  <c r="H177" i="11"/>
  <c r="I177" i="11"/>
  <c r="K85" i="11"/>
  <c r="H85" i="11"/>
  <c r="J104" i="11"/>
  <c r="H104" i="11"/>
  <c r="H206" i="11"/>
  <c r="I206" i="11"/>
  <c r="K75" i="11"/>
  <c r="H75" i="11"/>
  <c r="J75" i="11"/>
  <c r="I46" i="11"/>
  <c r="K46" i="11"/>
  <c r="K12" i="11"/>
  <c r="H12" i="11"/>
  <c r="J12" i="11"/>
  <c r="J167" i="11"/>
  <c r="H167" i="11"/>
  <c r="I71" i="11"/>
  <c r="H71" i="11"/>
  <c r="H139" i="11"/>
  <c r="K139" i="11"/>
  <c r="I55" i="11"/>
  <c r="J55" i="11"/>
  <c r="K190" i="11"/>
  <c r="K35" i="11"/>
  <c r="J35" i="11"/>
  <c r="K185" i="11"/>
  <c r="I185" i="11"/>
  <c r="K222" i="11"/>
  <c r="H222" i="11"/>
  <c r="K51" i="11"/>
  <c r="J51" i="11"/>
  <c r="I76" i="11"/>
  <c r="J109" i="11"/>
  <c r="I183" i="11"/>
  <c r="H223" i="11"/>
  <c r="H88" i="11"/>
  <c r="I176" i="11"/>
  <c r="H176" i="11"/>
  <c r="K176" i="11"/>
  <c r="K67" i="11"/>
  <c r="I67" i="11"/>
  <c r="H174" i="11"/>
  <c r="I112" i="11"/>
  <c r="H112" i="11"/>
  <c r="J107" i="11"/>
  <c r="H107" i="11"/>
  <c r="H34" i="11"/>
  <c r="J34" i="11"/>
  <c r="H25" i="11"/>
  <c r="K147" i="11"/>
  <c r="J147" i="11"/>
  <c r="J20" i="11"/>
  <c r="H110" i="11"/>
  <c r="I110" i="11"/>
  <c r="J212" i="11"/>
  <c r="K212" i="11"/>
  <c r="I72" i="11"/>
  <c r="I80" i="11"/>
  <c r="I49" i="11"/>
  <c r="K124" i="11"/>
  <c r="K65" i="11"/>
  <c r="I12" i="11"/>
  <c r="I60" i="11"/>
  <c r="K81" i="11"/>
  <c r="J25" i="11"/>
  <c r="I45" i="11"/>
  <c r="J93" i="11"/>
  <c r="J92" i="11"/>
  <c r="H190" i="11"/>
  <c r="K71" i="11"/>
  <c r="K41" i="11"/>
  <c r="H41" i="11"/>
  <c r="I41" i="11"/>
  <c r="K117" i="11"/>
  <c r="J117" i="11"/>
  <c r="H166" i="11"/>
  <c r="J166" i="11"/>
  <c r="K166" i="11"/>
  <c r="J17" i="11"/>
  <c r="I17" i="11"/>
  <c r="K215" i="11"/>
  <c r="H215" i="11"/>
  <c r="I188" i="11"/>
  <c r="J188" i="11"/>
  <c r="J162" i="11"/>
  <c r="H162" i="11"/>
  <c r="I132" i="11"/>
  <c r="K132" i="11"/>
  <c r="J89" i="11"/>
  <c r="I89" i="11"/>
  <c r="J145" i="11"/>
  <c r="I145" i="11"/>
  <c r="J52" i="11"/>
  <c r="I52" i="11"/>
  <c r="J157" i="11"/>
  <c r="K157" i="11"/>
  <c r="I198" i="11"/>
  <c r="J198" i="11"/>
  <c r="H78" i="11"/>
  <c r="I78" i="11"/>
  <c r="I54" i="11"/>
  <c r="K56" i="11"/>
  <c r="I56" i="11"/>
  <c r="H56" i="11"/>
  <c r="K33" i="11"/>
  <c r="I33" i="11"/>
  <c r="K99" i="11"/>
  <c r="I130" i="11"/>
  <c r="J130" i="11"/>
  <c r="I21" i="11"/>
  <c r="K66" i="11"/>
  <c r="J164" i="11"/>
  <c r="J21" i="11"/>
  <c r="I13" i="11"/>
  <c r="J82" i="11"/>
  <c r="J217" i="11"/>
  <c r="J99" i="11"/>
  <c r="H49" i="11"/>
  <c r="J205" i="11"/>
  <c r="K177" i="11"/>
  <c r="I170" i="11"/>
  <c r="K112" i="11"/>
  <c r="I205" i="11"/>
  <c r="J115" i="11"/>
  <c r="H84" i="11"/>
  <c r="I100" i="11"/>
  <c r="I93" i="11"/>
  <c r="I67" i="1"/>
  <c r="H14" i="1"/>
  <c r="I142" i="1"/>
  <c r="J102" i="11"/>
  <c r="H66" i="11"/>
  <c r="I143" i="11"/>
  <c r="K88" i="11"/>
  <c r="I210" i="11"/>
  <c r="J141" i="11"/>
  <c r="J111" i="11"/>
  <c r="K53" i="11"/>
  <c r="J80" i="11"/>
  <c r="J158" i="11"/>
  <c r="K167" i="11"/>
  <c r="I113" i="11"/>
  <c r="K14" i="11"/>
  <c r="I199" i="11"/>
  <c r="K47" i="11"/>
  <c r="J118" i="11"/>
  <c r="I119" i="11"/>
  <c r="I182" i="11"/>
  <c r="H218" i="11"/>
  <c r="J223" i="11"/>
  <c r="I97" i="11"/>
  <c r="I26" i="11"/>
  <c r="I44" i="11"/>
  <c r="H175" i="11"/>
  <c r="K27" i="11"/>
  <c r="J127" i="11"/>
  <c r="J103" i="11"/>
  <c r="K55" i="11"/>
  <c r="I159" i="11"/>
  <c r="K69" i="11"/>
  <c r="H30" i="11"/>
  <c r="K87" i="11"/>
  <c r="K159" i="11"/>
  <c r="I169" i="11"/>
  <c r="K182" i="11"/>
  <c r="I18" i="11"/>
  <c r="J159" i="11"/>
  <c r="H92" i="11"/>
  <c r="J69" i="11"/>
  <c r="J98" i="11"/>
  <c r="J156" i="11"/>
  <c r="I196" i="11"/>
  <c r="K203" i="11"/>
  <c r="J61" i="11"/>
  <c r="I219" i="11"/>
  <c r="K105" i="11"/>
  <c r="K193" i="11"/>
  <c r="J182" i="11"/>
  <c r="I61" i="11"/>
  <c r="I66" i="11"/>
  <c r="J126" i="11"/>
  <c r="H188" i="11"/>
  <c r="H145" i="11"/>
  <c r="H124" i="11"/>
  <c r="K79" i="11"/>
  <c r="H93" i="11"/>
  <c r="J112" i="11"/>
  <c r="H119" i="11"/>
  <c r="H87" i="11"/>
  <c r="J114" i="11"/>
  <c r="I137" i="11"/>
  <c r="K109" i="11"/>
  <c r="H183" i="11"/>
  <c r="H192" i="11"/>
  <c r="H74" i="11"/>
  <c r="K152" i="11"/>
  <c r="I23" i="11"/>
  <c r="J124" i="11"/>
  <c r="H164" i="11"/>
  <c r="K137" i="11"/>
  <c r="K30" i="11"/>
  <c r="I87" i="11"/>
  <c r="H156" i="11"/>
  <c r="J25" i="1"/>
  <c r="I105" i="11"/>
  <c r="H203" i="11"/>
  <c r="K76" i="11"/>
  <c r="K74" i="11"/>
  <c r="K94" i="11"/>
  <c r="I193" i="11"/>
  <c r="K196" i="11"/>
  <c r="H98" i="11"/>
  <c r="K126" i="11"/>
  <c r="K18" i="11"/>
  <c r="I94" i="11"/>
  <c r="K192" i="11"/>
  <c r="J179" i="11"/>
  <c r="J161" i="11"/>
  <c r="K23" i="11"/>
  <c r="J203" i="11"/>
  <c r="H184" i="11"/>
  <c r="H193" i="11"/>
  <c r="K98" i="11"/>
  <c r="I14" i="1"/>
  <c r="J132" i="11"/>
  <c r="K107" i="11"/>
  <c r="I162" i="11"/>
  <c r="J219" i="11"/>
  <c r="K113" i="11"/>
  <c r="J46" i="11"/>
  <c r="I181" i="11"/>
  <c r="H15" i="11"/>
  <c r="H199" i="11"/>
  <c r="I35" i="11"/>
  <c r="H113" i="11"/>
  <c r="J137" i="11"/>
  <c r="I124" i="11"/>
  <c r="H19" i="11"/>
  <c r="J128" i="11"/>
  <c r="K60" i="11"/>
  <c r="J97" i="11"/>
  <c r="H35" i="11"/>
  <c r="K162" i="11"/>
  <c r="K103" i="11"/>
  <c r="K22" i="11"/>
  <c r="H146" i="11"/>
  <c r="H117" i="11"/>
  <c r="I82" i="11"/>
  <c r="J30" i="11"/>
  <c r="J174" i="11"/>
  <c r="K54" i="11"/>
  <c r="I168" i="11"/>
  <c r="I14" i="11"/>
  <c r="H31" i="11"/>
  <c r="K68" i="11"/>
  <c r="J192" i="11"/>
  <c r="I147" i="11"/>
  <c r="I166" i="11"/>
  <c r="K194" i="11"/>
  <c r="H48" i="11"/>
  <c r="J215" i="11"/>
  <c r="I30" i="11"/>
  <c r="H141" i="11"/>
  <c r="I34" i="11"/>
  <c r="J31" i="11"/>
  <c r="I84" i="11"/>
  <c r="K110" i="11"/>
  <c r="I126" i="11"/>
  <c r="K93" i="11"/>
  <c r="K164" i="11"/>
  <c r="H158" i="11"/>
  <c r="I157" i="11"/>
  <c r="J109" i="1"/>
  <c r="H25" i="1"/>
  <c r="J108" i="1"/>
  <c r="J150" i="11"/>
  <c r="K211" i="11"/>
  <c r="K197" i="11"/>
  <c r="H140" i="11"/>
  <c r="J130" i="1"/>
  <c r="K21" i="11"/>
  <c r="H152" i="11"/>
  <c r="J183" i="11"/>
  <c r="I104" i="11"/>
  <c r="K125" i="11"/>
  <c r="H196" i="11"/>
  <c r="K119" i="11"/>
  <c r="J170" i="11"/>
  <c r="H217" i="11"/>
  <c r="I167" i="11"/>
  <c r="J143" i="11"/>
  <c r="H53" i="11"/>
  <c r="H127" i="11"/>
  <c r="H170" i="11"/>
  <c r="I203" i="11"/>
  <c r="H65" i="11"/>
  <c r="H27" i="11"/>
  <c r="I25" i="11"/>
  <c r="J110" i="11"/>
  <c r="K59" i="11"/>
  <c r="J175" i="11"/>
  <c r="I190" i="11"/>
  <c r="I99" i="11"/>
  <c r="K205" i="11"/>
  <c r="I74" i="11"/>
  <c r="H69" i="11"/>
  <c r="H179" i="11"/>
  <c r="I133" i="11"/>
  <c r="J71" i="11"/>
  <c r="K50" i="11"/>
  <c r="H16" i="11"/>
  <c r="K188" i="11"/>
  <c r="K102" i="11"/>
  <c r="K114" i="11"/>
  <c r="J218" i="11"/>
  <c r="H72" i="11"/>
  <c r="I128" i="11"/>
  <c r="K104" i="11"/>
  <c r="J122" i="11"/>
  <c r="J86" i="11"/>
  <c r="J200" i="11"/>
  <c r="H42" i="11"/>
  <c r="J144" i="11"/>
  <c r="H130" i="1"/>
  <c r="J142" i="1"/>
  <c r="J67" i="1"/>
  <c r="J14" i="1"/>
  <c r="I51" i="11"/>
  <c r="K128" i="11"/>
  <c r="H96" i="11"/>
  <c r="K219" i="11"/>
  <c r="K169" i="11"/>
  <c r="I47" i="11"/>
  <c r="J185" i="11"/>
  <c r="H91" i="11"/>
  <c r="I156" i="11"/>
  <c r="H47" i="11"/>
  <c r="K44" i="11"/>
  <c r="J184" i="11"/>
  <c r="K121" i="11"/>
  <c r="H111" i="11"/>
  <c r="K89" i="11"/>
  <c r="K100" i="11"/>
  <c r="H100" i="11"/>
  <c r="J125" i="11"/>
  <c r="J19" i="11"/>
  <c r="H21" i="11"/>
  <c r="J91" i="11"/>
  <c r="H97" i="11"/>
  <c r="I127" i="11"/>
  <c r="I98" i="11"/>
  <c r="J177" i="11"/>
  <c r="I223" i="11"/>
  <c r="K61" i="11"/>
  <c r="K25" i="11"/>
  <c r="H36" i="11"/>
  <c r="J100" i="11"/>
  <c r="H169" i="11"/>
  <c r="J14" i="11"/>
  <c r="I31" i="11"/>
  <c r="K52" i="11"/>
  <c r="H68" i="11"/>
  <c r="J139" i="11"/>
  <c r="H147" i="11"/>
  <c r="K145" i="11"/>
  <c r="H194" i="11"/>
  <c r="J49" i="11"/>
  <c r="K48" i="11"/>
  <c r="I215" i="11"/>
  <c r="J57" i="11"/>
  <c r="K161" i="11"/>
  <c r="J78" i="11"/>
  <c r="H50" i="11"/>
  <c r="J41" i="11"/>
  <c r="I184" i="11"/>
  <c r="K213" i="11"/>
  <c r="I120" i="11"/>
  <c r="K130" i="11"/>
  <c r="I36" i="11"/>
  <c r="H60" i="11"/>
  <c r="I64" i="11"/>
  <c r="K120" i="11"/>
  <c r="J72" i="11"/>
  <c r="H67" i="1"/>
  <c r="J222" i="11"/>
  <c r="I75" i="11"/>
  <c r="K96" i="11"/>
  <c r="I103" i="11"/>
  <c r="H185" i="11"/>
  <c r="K70" i="11"/>
  <c r="K218" i="11"/>
  <c r="J44" i="11"/>
  <c r="I121" i="11"/>
  <c r="K111" i="11"/>
  <c r="J56" i="11"/>
  <c r="J33" i="11"/>
  <c r="I125" i="11"/>
  <c r="J176" i="11"/>
  <c r="H55" i="11"/>
  <c r="I96" i="11"/>
  <c r="H52" i="11"/>
  <c r="J70" i="11"/>
  <c r="H80" i="11"/>
  <c r="K223" i="11"/>
  <c r="H33" i="11"/>
  <c r="H212" i="11"/>
  <c r="I152" i="11"/>
  <c r="I85" i="11"/>
  <c r="H61" i="11"/>
  <c r="H76" i="11"/>
  <c r="H43" i="11"/>
  <c r="H213" i="11"/>
  <c r="I164" i="11"/>
  <c r="I109" i="11"/>
  <c r="I139" i="11"/>
  <c r="J85" i="11"/>
  <c r="J45" i="11"/>
  <c r="J79" i="11"/>
  <c r="K115" i="11"/>
  <c r="K78" i="11"/>
  <c r="J23" i="11"/>
  <c r="K198" i="11"/>
  <c r="K17" i="11"/>
  <c r="I107" i="11"/>
  <c r="J181" i="11"/>
  <c r="H82" i="11"/>
  <c r="K108" i="11"/>
  <c r="K38" i="11"/>
  <c r="K187" i="11"/>
  <c r="H101" i="11"/>
  <c r="I222" i="11"/>
  <c r="H11" i="11"/>
  <c r="H22" i="11"/>
  <c r="I65" i="11"/>
  <c r="J152" i="11"/>
  <c r="H32" i="11"/>
  <c r="H46" i="11"/>
  <c r="K165" i="11"/>
  <c r="K174" i="11"/>
  <c r="K16" i="11"/>
  <c r="I15" i="11"/>
  <c r="K158" i="11"/>
  <c r="H157" i="11"/>
  <c r="J81" i="11"/>
  <c r="J54" i="11"/>
  <c r="H132" i="11"/>
  <c r="J196" i="11"/>
  <c r="K143" i="11"/>
  <c r="I11" i="11"/>
  <c r="I53" i="11"/>
  <c r="H198" i="11"/>
  <c r="H105" i="11"/>
  <c r="I111" i="11"/>
  <c r="H70" i="11"/>
  <c r="I165" i="11"/>
  <c r="K80" i="11"/>
  <c r="J22" i="11"/>
  <c r="K10" i="11"/>
  <c r="H90" i="11"/>
  <c r="I212" i="11"/>
  <c r="I117" i="11"/>
  <c r="I102" i="11"/>
  <c r="J210" i="11"/>
  <c r="I118" i="11"/>
  <c r="J190" i="11"/>
  <c r="K43" i="11"/>
  <c r="H59" i="11"/>
  <c r="H54" i="11"/>
  <c r="I175" i="11"/>
  <c r="H181" i="11"/>
  <c r="I43" i="11"/>
  <c r="H99" i="11"/>
  <c r="H182" i="11"/>
  <c r="H81" i="11"/>
  <c r="H18" i="11"/>
  <c r="J74" i="11"/>
  <c r="H159" i="11"/>
  <c r="H17" i="11"/>
  <c r="H45" i="11"/>
  <c r="J76" i="11"/>
  <c r="H165" i="11"/>
  <c r="K34" i="11"/>
  <c r="K84" i="11"/>
  <c r="K210" i="11"/>
  <c r="H23" i="11"/>
  <c r="K183" i="11"/>
  <c r="H109" i="11"/>
  <c r="I192" i="11"/>
  <c r="J88" i="11"/>
  <c r="I194" i="11"/>
  <c r="H115" i="11"/>
  <c r="J16" i="11"/>
  <c r="J64" i="11"/>
  <c r="K118" i="11"/>
  <c r="H51" i="11"/>
  <c r="H26" i="11"/>
  <c r="J94" i="11"/>
  <c r="I142" i="11"/>
  <c r="K178" i="11"/>
  <c r="H148" i="11"/>
  <c r="K153" i="11"/>
  <c r="I131" i="11"/>
  <c r="I134" i="11"/>
  <c r="K123" i="11"/>
  <c r="K83" i="11"/>
  <c r="K191" i="11"/>
  <c r="K28" i="11"/>
  <c r="H180" i="11"/>
  <c r="J9" i="11"/>
  <c r="J11" i="11"/>
  <c r="H130" i="11"/>
  <c r="I32" i="11"/>
  <c r="J67" i="11"/>
  <c r="H102" i="11"/>
  <c r="K199" i="11"/>
  <c r="H64" i="11"/>
  <c r="J119" i="11"/>
  <c r="H114" i="11"/>
  <c r="K217" i="11"/>
  <c r="I92" i="11"/>
  <c r="H10" i="11"/>
  <c r="K97" i="11"/>
  <c r="H67" i="11"/>
  <c r="J66" i="11"/>
  <c r="K146" i="11"/>
  <c r="K92" i="11"/>
  <c r="H210" i="11"/>
  <c r="H118" i="11"/>
  <c r="I179" i="11"/>
  <c r="K49" i="11"/>
  <c r="I48" i="11"/>
  <c r="K72" i="11"/>
  <c r="J206" i="11"/>
  <c r="K206" i="11"/>
  <c r="H129" i="11"/>
  <c r="H220" i="11"/>
  <c r="J116" i="11"/>
  <c r="K106" i="11"/>
  <c r="H95" i="11"/>
  <c r="H171" i="11"/>
  <c r="H77" i="11"/>
  <c r="K201" i="11"/>
  <c r="I141" i="11"/>
  <c r="K20" i="11"/>
  <c r="K37" i="11"/>
  <c r="K73" i="11"/>
  <c r="I40" i="11"/>
  <c r="H142" i="1"/>
  <c r="H168" i="1"/>
  <c r="H42" i="1"/>
  <c r="J163" i="1"/>
  <c r="I130" i="1"/>
  <c r="I144" i="11"/>
  <c r="H144" i="11"/>
  <c r="K130" i="1"/>
  <c r="J129" i="11"/>
  <c r="I106" i="11"/>
  <c r="I201" i="11"/>
  <c r="I171" i="11"/>
  <c r="J37" i="11"/>
  <c r="J108" i="11"/>
  <c r="I150" i="11"/>
  <c r="K140" i="11"/>
  <c r="I187" i="11"/>
  <c r="K150" i="11"/>
  <c r="H211" i="11"/>
  <c r="K42" i="11"/>
  <c r="H200" i="11"/>
  <c r="K116" i="11"/>
  <c r="K77" i="11"/>
  <c r="I37" i="11"/>
  <c r="I129" i="11"/>
  <c r="I77" i="11"/>
  <c r="J95" i="11"/>
  <c r="J77" i="11"/>
  <c r="J40" i="11"/>
  <c r="K40" i="11"/>
  <c r="K129" i="11"/>
  <c r="I20" i="11"/>
  <c r="J106" i="11"/>
  <c r="J171" i="11"/>
  <c r="J201" i="11"/>
  <c r="J220" i="11"/>
  <c r="J73" i="11"/>
  <c r="I73" i="11"/>
  <c r="H122" i="11"/>
  <c r="K86" i="11"/>
  <c r="H38" i="11"/>
  <c r="J42" i="11"/>
  <c r="J101" i="11"/>
  <c r="H108" i="11"/>
  <c r="J211" i="11"/>
  <c r="H86" i="11"/>
  <c r="H187" i="11"/>
  <c r="I42" i="11"/>
  <c r="I101" i="11"/>
  <c r="K200" i="11"/>
  <c r="I140" i="11"/>
  <c r="I197" i="11"/>
  <c r="J197" i="11"/>
  <c r="K122" i="11"/>
  <c r="J187" i="11"/>
  <c r="K220" i="11"/>
  <c r="H178" i="11"/>
  <c r="H131" i="11"/>
  <c r="H153" i="11"/>
  <c r="H191" i="11"/>
  <c r="J83" i="11"/>
  <c r="I95" i="11"/>
  <c r="I83" i="11"/>
  <c r="I191" i="11"/>
  <c r="H20" i="11"/>
  <c r="H123" i="11"/>
  <c r="K141" i="11"/>
  <c r="I116" i="11"/>
  <c r="H28" i="11"/>
  <c r="I180" i="11"/>
  <c r="I28" i="11"/>
  <c r="J28" i="11"/>
  <c r="H116" i="11"/>
  <c r="I148" i="11"/>
  <c r="H106" i="11"/>
  <c r="J153" i="11"/>
  <c r="K171" i="11"/>
  <c r="J134" i="11"/>
  <c r="I123" i="11"/>
  <c r="K142" i="11"/>
  <c r="I220" i="11"/>
  <c r="H37" i="11"/>
  <c r="H9" i="11"/>
  <c r="J178" i="11"/>
  <c r="J148" i="11"/>
  <c r="K95" i="11"/>
  <c r="J131" i="11"/>
  <c r="H134" i="11"/>
  <c r="H201" i="11"/>
  <c r="H142" i="11"/>
  <c r="H40" i="11"/>
  <c r="K9" i="11"/>
  <c r="I108" i="11"/>
  <c r="I86" i="11"/>
  <c r="J38" i="11"/>
  <c r="J209" i="11"/>
  <c r="K101" i="11"/>
  <c r="I38" i="11"/>
  <c r="H197" i="11"/>
  <c r="J140" i="11"/>
  <c r="I211" i="11"/>
  <c r="H150" i="11"/>
  <c r="K63" i="11"/>
  <c r="I122" i="11"/>
  <c r="H24" i="11"/>
  <c r="I200" i="11"/>
  <c r="J136" i="11"/>
  <c r="I138" i="11"/>
  <c r="H63" i="11"/>
  <c r="K209" i="11"/>
  <c r="H29" i="11"/>
  <c r="I24" i="11"/>
  <c r="I135" i="11"/>
  <c r="J29" i="11"/>
  <c r="K154" i="11"/>
  <c r="J62" i="11"/>
  <c r="K136" i="11"/>
  <c r="K149" i="11"/>
  <c r="J138" i="11"/>
  <c r="I154" i="11"/>
  <c r="H151" i="11"/>
  <c r="H138" i="11"/>
  <c r="H154" i="11"/>
  <c r="H62" i="11"/>
  <c r="K58" i="11"/>
  <c r="J135" i="11"/>
  <c r="H209" i="11"/>
  <c r="J63" i="11"/>
  <c r="I29" i="11"/>
  <c r="I151" i="11"/>
  <c r="I178" i="11"/>
  <c r="K148" i="11"/>
  <c r="I62" i="11"/>
  <c r="I153" i="11"/>
  <c r="K131" i="11"/>
  <c r="K134" i="11"/>
  <c r="J149" i="11"/>
  <c r="J123" i="11"/>
  <c r="I58" i="11"/>
  <c r="J191" i="11"/>
  <c r="J142" i="11"/>
  <c r="K180" i="11"/>
  <c r="I9" i="11"/>
  <c r="J24" i="11"/>
  <c r="H136" i="11"/>
  <c r="I149" i="11"/>
  <c r="K151" i="11"/>
  <c r="H83" i="11"/>
  <c r="H58" i="11"/>
  <c r="H135" i="11"/>
  <c r="J180" i="11"/>
  <c r="K98" i="1"/>
  <c r="H98" i="1"/>
  <c r="K109" i="1"/>
  <c r="I98" i="1"/>
  <c r="K163" i="1"/>
  <c r="K108" i="1"/>
  <c r="H109" i="1"/>
  <c r="K168" i="1"/>
  <c r="H108" i="1"/>
  <c r="K25" i="1"/>
  <c r="I109" i="1"/>
  <c r="I108" i="1"/>
  <c r="I163" i="1"/>
  <c r="I25" i="1"/>
  <c r="K42" i="1"/>
  <c r="J168" i="1"/>
  <c r="J42" i="1"/>
  <c r="I42" i="1"/>
  <c r="I168" i="1"/>
  <c r="H163" i="1"/>
  <c r="K119" i="1"/>
  <c r="I119" i="1"/>
  <c r="H119" i="1"/>
  <c r="J119" i="1"/>
  <c r="J32" i="1"/>
  <c r="I32" i="1"/>
  <c r="H32" i="1"/>
  <c r="K32" i="1"/>
  <c r="H182" i="1"/>
  <c r="K182" i="1"/>
  <c r="I182" i="1"/>
  <c r="J182" i="1"/>
  <c r="J113" i="1"/>
  <c r="I113" i="1"/>
  <c r="H113" i="1"/>
  <c r="K113" i="1"/>
  <c r="I99" i="1"/>
  <c r="H99" i="1"/>
  <c r="K99" i="1"/>
  <c r="J99" i="1"/>
  <c r="K169" i="1"/>
  <c r="I169" i="1"/>
  <c r="J169" i="1"/>
  <c r="H169" i="1"/>
  <c r="I181" i="1"/>
  <c r="H181" i="1"/>
  <c r="K181" i="1"/>
  <c r="J181" i="1"/>
  <c r="K49" i="1"/>
  <c r="H49" i="1"/>
  <c r="I49" i="1"/>
  <c r="J49" i="1"/>
  <c r="H197" i="1"/>
  <c r="J197" i="1"/>
  <c r="I197" i="1"/>
  <c r="K197" i="1"/>
  <c r="K101" i="1"/>
  <c r="I101" i="1"/>
  <c r="H101" i="1"/>
  <c r="J101" i="1"/>
  <c r="K129" i="1"/>
  <c r="I129" i="1"/>
  <c r="J129" i="1"/>
  <c r="H129" i="1"/>
  <c r="I145" i="1"/>
  <c r="J145" i="1"/>
  <c r="K145" i="1"/>
  <c r="H145" i="1"/>
  <c r="H151" i="1"/>
  <c r="I151" i="1"/>
  <c r="K151" i="1"/>
  <c r="J151" i="1"/>
  <c r="H65" i="1"/>
  <c r="K65" i="1"/>
  <c r="J65" i="1"/>
  <c r="I65" i="1"/>
  <c r="K9" i="1"/>
  <c r="J9" i="1"/>
  <c r="H9" i="1"/>
  <c r="I9" i="1"/>
  <c r="I74" i="1"/>
  <c r="H74" i="1"/>
  <c r="K74" i="1"/>
  <c r="J74" i="1"/>
  <c r="J185" i="1"/>
  <c r="I185" i="1"/>
  <c r="K185" i="1"/>
  <c r="H185" i="1"/>
  <c r="J59" i="1"/>
  <c r="I59" i="1"/>
  <c r="K59" i="1"/>
  <c r="H59" i="1"/>
  <c r="H54" i="1"/>
  <c r="K54" i="1"/>
  <c r="J54" i="1"/>
  <c r="I54" i="1"/>
  <c r="K72" i="1"/>
  <c r="J72" i="1"/>
  <c r="I72" i="1"/>
  <c r="H72" i="1"/>
  <c r="J93" i="1"/>
  <c r="H93" i="1"/>
  <c r="K93" i="1"/>
  <c r="I93" i="1"/>
  <c r="H30" i="1"/>
  <c r="I30" i="1"/>
  <c r="K30" i="1"/>
  <c r="J30" i="1"/>
  <c r="H23" i="1"/>
  <c r="J23" i="1"/>
  <c r="K23" i="1"/>
  <c r="I23" i="1"/>
  <c r="K24" i="1"/>
  <c r="I24" i="1"/>
  <c r="H24" i="1"/>
  <c r="J24" i="1"/>
  <c r="K177" i="1"/>
  <c r="I177" i="1"/>
  <c r="H177" i="1"/>
  <c r="J177" i="1"/>
  <c r="H161" i="1"/>
  <c r="I161" i="1"/>
  <c r="K161" i="1"/>
  <c r="J161" i="1"/>
  <c r="I164" i="1"/>
  <c r="J164" i="1"/>
  <c r="K164" i="1"/>
  <c r="H164" i="1"/>
  <c r="K180" i="1"/>
  <c r="I180" i="1"/>
  <c r="J180" i="1"/>
  <c r="H180" i="1"/>
  <c r="K112" i="1"/>
  <c r="I112" i="1"/>
  <c r="H112" i="1"/>
  <c r="J112" i="1"/>
  <c r="H153" i="1"/>
  <c r="K153" i="1"/>
  <c r="J153" i="1"/>
  <c r="I153" i="1"/>
  <c r="I194" i="1"/>
  <c r="H194" i="1"/>
  <c r="J194" i="1"/>
  <c r="K194" i="1"/>
  <c r="K16" i="1"/>
  <c r="I16" i="1"/>
  <c r="H16" i="1"/>
  <c r="J16" i="1"/>
  <c r="J21" i="1"/>
  <c r="H21" i="1"/>
  <c r="I21" i="1"/>
  <c r="K21" i="1"/>
  <c r="J66" i="1"/>
  <c r="H66" i="1"/>
  <c r="I66" i="1"/>
  <c r="K66" i="1"/>
  <c r="K174" i="1"/>
  <c r="J174" i="1"/>
  <c r="H174" i="1"/>
  <c r="I174" i="1"/>
  <c r="J196" i="1"/>
  <c r="H196" i="1"/>
  <c r="K196" i="1"/>
  <c r="I196" i="1"/>
  <c r="J154" i="1"/>
  <c r="I154" i="1"/>
  <c r="H154" i="1"/>
  <c r="K154" i="1"/>
  <c r="J191" i="1"/>
  <c r="H191" i="1"/>
  <c r="K191" i="1"/>
  <c r="I191" i="1"/>
  <c r="J34" i="1"/>
  <c r="I34" i="1"/>
  <c r="H34" i="1"/>
  <c r="K34" i="1"/>
  <c r="K200" i="1"/>
  <c r="J200" i="1"/>
  <c r="I200" i="1"/>
  <c r="H200" i="1"/>
  <c r="J31" i="1"/>
  <c r="K31" i="1"/>
  <c r="I31" i="1"/>
  <c r="H31" i="1"/>
  <c r="H53" i="1"/>
  <c r="K53" i="1"/>
  <c r="I53" i="1"/>
  <c r="J53" i="1"/>
  <c r="K91" i="1"/>
  <c r="J91" i="1"/>
  <c r="I91" i="1"/>
  <c r="H91" i="1"/>
  <c r="I136" i="1"/>
  <c r="K136" i="1"/>
  <c r="H136" i="1"/>
  <c r="J136" i="1"/>
  <c r="I55" i="1"/>
  <c r="K55" i="1"/>
  <c r="J55" i="1"/>
  <c r="H55" i="1"/>
  <c r="I63" i="1"/>
  <c r="K63" i="1"/>
  <c r="J63" i="1"/>
  <c r="H63" i="1"/>
  <c r="K38" i="1"/>
  <c r="I38" i="1"/>
  <c r="H38" i="1"/>
  <c r="J38" i="1"/>
  <c r="K57" i="1"/>
  <c r="H57" i="1"/>
  <c r="J57" i="1"/>
  <c r="I57" i="1"/>
  <c r="H88" i="1"/>
  <c r="J88" i="1"/>
  <c r="I88" i="1"/>
  <c r="K88" i="1"/>
  <c r="H183" i="1"/>
  <c r="J183" i="1"/>
  <c r="I183" i="1"/>
  <c r="K183" i="1"/>
  <c r="I51" i="1"/>
  <c r="H51" i="1"/>
  <c r="J51" i="1"/>
  <c r="K51" i="1"/>
  <c r="J176" i="1"/>
  <c r="H176" i="1"/>
  <c r="I176" i="1"/>
  <c r="K176" i="1"/>
  <c r="I187" i="1"/>
  <c r="J187" i="1"/>
  <c r="K187" i="1"/>
  <c r="H187" i="1"/>
  <c r="K179" i="1"/>
  <c r="H179" i="1"/>
  <c r="J179" i="1"/>
  <c r="I179" i="1"/>
  <c r="J118" i="1"/>
  <c r="H118" i="1"/>
  <c r="K118" i="1"/>
  <c r="I118" i="1"/>
  <c r="I44" i="1"/>
  <c r="K44" i="1"/>
  <c r="J44" i="1"/>
  <c r="H44" i="1"/>
  <c r="I147" i="1"/>
  <c r="J147" i="1"/>
  <c r="H147" i="1"/>
  <c r="K147" i="1"/>
  <c r="K189" i="1"/>
  <c r="H189" i="1"/>
  <c r="J189" i="1"/>
  <c r="I189" i="1"/>
  <c r="J60" i="1"/>
  <c r="I60" i="1"/>
  <c r="H60" i="1"/>
  <c r="K60" i="1"/>
  <c r="H104" i="1"/>
  <c r="I104" i="1"/>
  <c r="K104" i="1"/>
  <c r="J104" i="1"/>
  <c r="I20" i="1"/>
  <c r="K20" i="1"/>
  <c r="J20" i="1"/>
  <c r="H20" i="1"/>
  <c r="J114" i="1"/>
  <c r="K114" i="1"/>
  <c r="H114" i="1"/>
  <c r="I114" i="1"/>
  <c r="I29" i="1"/>
  <c r="J29" i="1"/>
  <c r="K29" i="1"/>
  <c r="H29" i="1"/>
  <c r="I85" i="1"/>
  <c r="K85" i="1"/>
  <c r="H85" i="1"/>
  <c r="J85" i="1"/>
  <c r="J92" i="1"/>
  <c r="I92" i="1"/>
  <c r="H92" i="1"/>
  <c r="K92" i="1"/>
  <c r="J120" i="1"/>
  <c r="K120" i="1"/>
  <c r="H120" i="1"/>
  <c r="I120" i="1"/>
  <c r="K192" i="1"/>
  <c r="I192" i="1"/>
  <c r="H192" i="1"/>
  <c r="J192" i="1"/>
  <c r="J160" i="1"/>
  <c r="K160" i="1"/>
  <c r="I160" i="1"/>
  <c r="H160" i="1"/>
  <c r="I127" i="1"/>
  <c r="J127" i="1"/>
  <c r="H127" i="1"/>
  <c r="K127" i="1"/>
  <c r="J135" i="1"/>
  <c r="I135" i="1"/>
  <c r="H135" i="1"/>
  <c r="K135" i="1"/>
  <c r="H26" i="1"/>
  <c r="I26" i="1"/>
  <c r="K26" i="1"/>
  <c r="J26" i="1"/>
  <c r="H156" i="1"/>
  <c r="K156" i="1"/>
  <c r="J156" i="1"/>
  <c r="I156" i="1"/>
  <c r="J18" i="1"/>
  <c r="I18" i="1"/>
  <c r="H18" i="1"/>
  <c r="K18" i="1"/>
  <c r="J149" i="1"/>
  <c r="K149" i="1"/>
  <c r="I149" i="1"/>
  <c r="H149" i="1"/>
  <c r="I162" i="1"/>
  <c r="J162" i="1"/>
  <c r="H162" i="1"/>
  <c r="K162" i="1"/>
  <c r="I46" i="1"/>
  <c r="J46" i="1"/>
  <c r="H46" i="1"/>
  <c r="K46" i="1"/>
  <c r="I105" i="1"/>
  <c r="J105" i="1"/>
  <c r="H105" i="1"/>
  <c r="K105" i="1"/>
  <c r="I86" i="1"/>
  <c r="J86" i="1"/>
  <c r="H86" i="1"/>
  <c r="K86" i="1"/>
  <c r="J10" i="1"/>
  <c r="H10" i="1"/>
  <c r="K10" i="1"/>
  <c r="I10" i="1"/>
  <c r="I100" i="1"/>
  <c r="H100" i="1"/>
  <c r="J100" i="1"/>
  <c r="K100" i="1"/>
  <c r="H141" i="1"/>
  <c r="J141" i="1"/>
  <c r="I141" i="1"/>
  <c r="K141" i="1"/>
  <c r="H195" i="1"/>
  <c r="J195" i="1"/>
  <c r="I195" i="1"/>
  <c r="K195" i="1"/>
  <c r="K19" i="1"/>
  <c r="H19" i="1"/>
  <c r="J19" i="1"/>
  <c r="I19" i="1"/>
  <c r="H203" i="1"/>
  <c r="J203" i="1"/>
  <c r="K203" i="1"/>
  <c r="I203" i="1"/>
  <c r="J137" i="1"/>
  <c r="H137" i="1"/>
  <c r="I137" i="1"/>
  <c r="K137" i="1"/>
  <c r="J146" i="1"/>
  <c r="I146" i="1"/>
  <c r="K146" i="1"/>
  <c r="H146" i="1"/>
  <c r="J186" i="1"/>
  <c r="I186" i="1"/>
  <c r="H186" i="1"/>
  <c r="K186" i="1"/>
  <c r="K139" i="1"/>
  <c r="H139" i="1"/>
  <c r="I139" i="1"/>
  <c r="J139" i="1"/>
  <c r="I140" i="1"/>
  <c r="J140" i="1"/>
  <c r="K140" i="1"/>
  <c r="H140" i="1"/>
  <c r="I165" i="1"/>
  <c r="K165" i="1"/>
  <c r="J165" i="1"/>
  <c r="H165" i="1"/>
  <c r="I138" i="1"/>
  <c r="H138" i="1"/>
  <c r="J138" i="1"/>
  <c r="K138" i="1"/>
  <c r="J159" i="1"/>
  <c r="I159" i="1"/>
  <c r="K159" i="1"/>
  <c r="H159" i="1"/>
  <c r="I106" i="1"/>
  <c r="H106" i="1"/>
  <c r="J106" i="1"/>
  <c r="K106" i="1"/>
  <c r="H35" i="1"/>
  <c r="I35" i="1"/>
  <c r="J35" i="1"/>
  <c r="K35" i="1"/>
  <c r="I148" i="1"/>
  <c r="J148" i="1"/>
  <c r="H148" i="1"/>
  <c r="K148" i="1"/>
  <c r="H50" i="1"/>
  <c r="J50" i="1"/>
  <c r="K50" i="1"/>
  <c r="I50" i="1"/>
  <c r="K11" i="1"/>
  <c r="I11" i="1"/>
  <c r="H11" i="1"/>
  <c r="J11" i="1"/>
  <c r="H47" i="1"/>
  <c r="J47" i="1"/>
  <c r="K47" i="1"/>
  <c r="I47" i="1"/>
  <c r="K89" i="1"/>
  <c r="H89" i="1"/>
  <c r="I89" i="1"/>
  <c r="J89" i="1"/>
  <c r="K80" i="1"/>
  <c r="H80" i="1"/>
  <c r="I80" i="1"/>
  <c r="J80" i="1"/>
  <c r="H81" i="1"/>
  <c r="K81" i="1"/>
  <c r="I81" i="1"/>
  <c r="J81" i="1"/>
  <c r="J64" i="1"/>
  <c r="H64" i="1"/>
  <c r="I64" i="1"/>
  <c r="K64" i="1"/>
  <c r="J52" i="1"/>
  <c r="I52" i="1"/>
  <c r="K52" i="1"/>
  <c r="H52" i="1"/>
  <c r="I84" i="1"/>
  <c r="K84" i="1"/>
  <c r="J84" i="1"/>
  <c r="H84" i="1"/>
  <c r="J12" i="1"/>
  <c r="H12" i="1"/>
  <c r="K12" i="1"/>
  <c r="I12" i="1"/>
  <c r="J102" i="1"/>
  <c r="H102" i="1"/>
  <c r="K102" i="1"/>
  <c r="I102" i="1"/>
  <c r="I175" i="1"/>
  <c r="H175" i="1"/>
  <c r="J175" i="1"/>
  <c r="K175" i="1"/>
  <c r="H73" i="1"/>
  <c r="I73" i="1"/>
  <c r="J73" i="1"/>
  <c r="K73" i="1"/>
  <c r="J28" i="1"/>
  <c r="I28" i="1"/>
  <c r="H28" i="1"/>
  <c r="K28" i="1"/>
  <c r="K133" i="1"/>
  <c r="J133" i="1"/>
  <c r="H133" i="1"/>
  <c r="I133" i="1"/>
  <c r="H126" i="1"/>
  <c r="J126" i="1"/>
  <c r="K126" i="1"/>
  <c r="I126" i="1"/>
  <c r="J22" i="1"/>
  <c r="I22" i="1"/>
  <c r="H22" i="1"/>
  <c r="K22" i="1"/>
  <c r="I76" i="1"/>
  <c r="K76" i="1"/>
  <c r="H76" i="1"/>
  <c r="J76" i="1"/>
  <c r="K144" i="1"/>
  <c r="J144" i="1"/>
  <c r="H144" i="1"/>
  <c r="I144" i="1"/>
  <c r="I143" i="1"/>
  <c r="H143" i="1"/>
  <c r="K143" i="1"/>
  <c r="J143" i="1"/>
  <c r="K40" i="1"/>
  <c r="J40" i="1"/>
  <c r="H40" i="1"/>
  <c r="I40" i="1"/>
  <c r="K83" i="1"/>
  <c r="I83" i="1"/>
  <c r="J83" i="1"/>
  <c r="H83" i="1"/>
  <c r="K110" i="1"/>
  <c r="I110" i="1"/>
  <c r="H110" i="1"/>
  <c r="J110" i="1"/>
  <c r="H96" i="1"/>
  <c r="K96" i="1"/>
  <c r="I96" i="1"/>
  <c r="J96" i="1"/>
  <c r="K150" i="1"/>
  <c r="J150" i="1"/>
  <c r="H150" i="1"/>
  <c r="I150" i="1"/>
  <c r="K190" i="1"/>
  <c r="J190" i="1"/>
  <c r="I190" i="1"/>
  <c r="H190" i="1"/>
  <c r="H41" i="1"/>
  <c r="I41" i="1"/>
  <c r="K41" i="1"/>
  <c r="J41" i="1"/>
  <c r="J171" i="1"/>
  <c r="I171" i="1"/>
  <c r="H171" i="1"/>
  <c r="K171" i="1"/>
  <c r="J121" i="1"/>
  <c r="I121" i="1"/>
  <c r="H121" i="1"/>
  <c r="K121" i="1"/>
  <c r="J71" i="1"/>
  <c r="I71" i="1"/>
  <c r="K71" i="1"/>
  <c r="H71" i="1"/>
  <c r="J61" i="1"/>
  <c r="H61" i="1"/>
  <c r="K61" i="1"/>
  <c r="I61" i="1"/>
  <c r="K152" i="1"/>
  <c r="I152" i="1"/>
  <c r="J152" i="1"/>
  <c r="H152" i="1"/>
  <c r="H122" i="1"/>
  <c r="J122" i="1"/>
  <c r="I122" i="1"/>
  <c r="K122" i="1"/>
  <c r="H107" i="1"/>
  <c r="I107" i="1"/>
  <c r="J107" i="1"/>
  <c r="K107" i="1"/>
  <c r="J188" i="1"/>
  <c r="I188" i="1"/>
  <c r="H188" i="1"/>
  <c r="K188" i="1"/>
  <c r="J157" i="1"/>
  <c r="K157" i="1"/>
  <c r="I157" i="1"/>
  <c r="H157" i="1"/>
  <c r="I111" i="1"/>
  <c r="J111" i="1"/>
  <c r="K111" i="1"/>
  <c r="H111" i="1"/>
  <c r="J48" i="1"/>
  <c r="H48" i="1"/>
  <c r="I48" i="1"/>
  <c r="K48" i="1"/>
  <c r="K27" i="1"/>
  <c r="I27" i="1"/>
  <c r="J27" i="1"/>
  <c r="H27" i="1"/>
  <c r="H103" i="1"/>
  <c r="J103" i="1"/>
  <c r="K103" i="1"/>
  <c r="I103" i="1"/>
  <c r="I95" i="1"/>
  <c r="K95" i="1"/>
  <c r="J95" i="1"/>
  <c r="H95" i="1"/>
  <c r="I128" i="1"/>
  <c r="K128" i="1"/>
  <c r="H128" i="1"/>
  <c r="J128" i="1"/>
  <c r="H125" i="1"/>
  <c r="I125" i="1"/>
  <c r="J125" i="1"/>
  <c r="K125" i="1"/>
  <c r="I13" i="1"/>
  <c r="K13" i="1"/>
  <c r="H13" i="1"/>
  <c r="J13" i="1"/>
  <c r="K58" i="1"/>
  <c r="I58" i="1"/>
  <c r="J58" i="1"/>
  <c r="H58" i="1"/>
  <c r="I17" i="1"/>
  <c r="H17" i="1"/>
  <c r="K17" i="1"/>
  <c r="J17" i="1"/>
  <c r="H173" i="1"/>
  <c r="K173" i="1"/>
  <c r="J173" i="1"/>
  <c r="I173" i="1"/>
  <c r="I87" i="1"/>
  <c r="H87" i="1"/>
  <c r="K87" i="1"/>
  <c r="J87" i="1"/>
  <c r="H199" i="1"/>
  <c r="J199" i="1"/>
  <c r="K199" i="1"/>
  <c r="I199" i="1"/>
  <c r="K90" i="1"/>
  <c r="H90" i="1"/>
  <c r="I90" i="1"/>
  <c r="J90" i="1"/>
  <c r="J78" i="1"/>
  <c r="H78" i="1"/>
  <c r="I78" i="1"/>
  <c r="K78" i="1"/>
  <c r="J77" i="1"/>
  <c r="K77" i="1"/>
  <c r="I77" i="1"/>
  <c r="H77" i="1"/>
  <c r="K172" i="1"/>
  <c r="I172" i="1"/>
  <c r="J172" i="1"/>
  <c r="H172" i="1"/>
  <c r="I115" i="1"/>
  <c r="K115" i="1"/>
  <c r="J115" i="1"/>
  <c r="H115" i="1"/>
  <c r="J62" i="1"/>
  <c r="H62" i="1"/>
  <c r="I62" i="1"/>
  <c r="K62" i="1"/>
  <c r="K33" i="1"/>
  <c r="H33" i="1"/>
  <c r="I33" i="1"/>
  <c r="J33" i="1"/>
  <c r="H158" i="1"/>
  <c r="K158" i="1"/>
  <c r="I158" i="1"/>
  <c r="J158" i="1"/>
  <c r="I131" i="1"/>
  <c r="J131" i="1"/>
  <c r="H131" i="1"/>
  <c r="K131" i="1"/>
  <c r="K193" i="1"/>
  <c r="J193" i="1"/>
  <c r="I193" i="1"/>
  <c r="H193" i="1"/>
  <c r="K167" i="1"/>
  <c r="J167" i="1"/>
  <c r="H167" i="1"/>
  <c r="I167" i="1"/>
  <c r="K170" i="1"/>
  <c r="J170" i="1"/>
  <c r="H170" i="1"/>
  <c r="I170" i="1"/>
  <c r="J82" i="1"/>
  <c r="I82" i="1"/>
  <c r="K82" i="1"/>
  <c r="H82" i="1"/>
  <c r="I201" i="1"/>
  <c r="H201" i="1"/>
  <c r="K201" i="1"/>
  <c r="J201" i="1"/>
  <c r="I178" i="1"/>
  <c r="H178" i="1"/>
  <c r="J178" i="1"/>
  <c r="K178" i="1"/>
  <c r="J155" i="1"/>
  <c r="I155" i="1"/>
  <c r="H155" i="1"/>
  <c r="K155" i="1"/>
  <c r="J166" i="1"/>
  <c r="H166" i="1"/>
  <c r="K166" i="1"/>
  <c r="I166" i="1"/>
  <c r="J97" i="1"/>
  <c r="H97" i="1"/>
  <c r="K97" i="1"/>
  <c r="I97" i="1"/>
  <c r="H43" i="1"/>
  <c r="K43" i="1"/>
  <c r="J43" i="1"/>
  <c r="I43" i="1"/>
  <c r="H75" i="1"/>
  <c r="K75" i="1"/>
  <c r="J75" i="1"/>
  <c r="I75" i="1"/>
  <c r="I36" i="1"/>
  <c r="K36" i="1"/>
  <c r="J36" i="1"/>
  <c r="H36" i="1"/>
  <c r="I94" i="1"/>
  <c r="K94" i="1"/>
  <c r="H94" i="1"/>
  <c r="J94" i="1"/>
  <c r="G224" i="11" l="1"/>
  <c r="G204" i="11"/>
  <c r="G216" i="11"/>
  <c r="G189" i="11"/>
  <c r="G214" i="11"/>
  <c r="G173" i="11"/>
  <c r="G208" i="11"/>
  <c r="G124" i="1"/>
  <c r="G15" i="1"/>
  <c r="G208" i="1"/>
  <c r="G206" i="1"/>
  <c r="G210" i="1"/>
  <c r="G207" i="1"/>
  <c r="G198" i="1"/>
  <c r="G209" i="1"/>
  <c r="G205" i="1"/>
  <c r="G172" i="11"/>
  <c r="G202" i="11"/>
  <c r="G186" i="11"/>
  <c r="G207" i="11"/>
  <c r="G163" i="11"/>
  <c r="G160" i="11"/>
  <c r="G39" i="11"/>
  <c r="G221" i="11"/>
  <c r="G134" i="1"/>
  <c r="G39" i="1"/>
  <c r="G68" i="1"/>
  <c r="G117" i="1"/>
  <c r="G37" i="1"/>
  <c r="G56" i="1"/>
  <c r="G132" i="1"/>
  <c r="G202" i="1"/>
  <c r="G204" i="1"/>
  <c r="G123" i="1"/>
  <c r="G45" i="1"/>
  <c r="G184" i="1"/>
  <c r="G79" i="1"/>
  <c r="G69" i="1"/>
  <c r="G116" i="1"/>
  <c r="G70" i="1"/>
  <c r="G211" i="11"/>
  <c r="G179" i="11"/>
  <c r="G88" i="11"/>
  <c r="G184" i="11"/>
  <c r="G126" i="11"/>
  <c r="G114" i="11"/>
  <c r="G90" i="11"/>
  <c r="G174" i="11"/>
  <c r="G203" i="11"/>
  <c r="G125" i="11"/>
  <c r="G67" i="1"/>
  <c r="G108" i="1"/>
  <c r="G70" i="11"/>
  <c r="G16" i="11"/>
  <c r="G22" i="11"/>
  <c r="G45" i="11"/>
  <c r="G142" i="1"/>
  <c r="G147" i="11"/>
  <c r="G155" i="11"/>
  <c r="G194" i="11"/>
  <c r="G196" i="11"/>
  <c r="G36" i="11"/>
  <c r="G137" i="11"/>
  <c r="G162" i="11"/>
  <c r="G127" i="11"/>
  <c r="G85" i="11"/>
  <c r="G223" i="11"/>
  <c r="G31" i="11"/>
  <c r="G176" i="11"/>
  <c r="G81" i="11"/>
  <c r="G32" i="11"/>
  <c r="G212" i="11"/>
  <c r="G15" i="11"/>
  <c r="G23" i="11"/>
  <c r="G71" i="11"/>
  <c r="G35" i="11"/>
  <c r="G87" i="11"/>
  <c r="G124" i="11"/>
  <c r="G156" i="11"/>
  <c r="G80" i="11"/>
  <c r="G205" i="11"/>
  <c r="G157" i="11"/>
  <c r="G132" i="11"/>
  <c r="G188" i="11"/>
  <c r="G112" i="11"/>
  <c r="G177" i="11"/>
  <c r="G13" i="11"/>
  <c r="G59" i="11"/>
  <c r="G133" i="11"/>
  <c r="G91" i="11"/>
  <c r="G19" i="11"/>
  <c r="G48" i="11"/>
  <c r="G199" i="11"/>
  <c r="G105" i="11"/>
  <c r="G78" i="11"/>
  <c r="G113" i="11"/>
  <c r="G169" i="11"/>
  <c r="G141" i="11"/>
  <c r="G144" i="11"/>
  <c r="G97" i="11"/>
  <c r="G11" i="11"/>
  <c r="G118" i="11"/>
  <c r="G34" i="11"/>
  <c r="G43" i="11"/>
  <c r="G102" i="11"/>
  <c r="G222" i="11"/>
  <c r="G17" i="11"/>
  <c r="G139" i="11"/>
  <c r="G56" i="11"/>
  <c r="G96" i="11"/>
  <c r="G161" i="11"/>
  <c r="G98" i="11"/>
  <c r="G99" i="11"/>
  <c r="G110" i="11"/>
  <c r="G60" i="11"/>
  <c r="G182" i="11"/>
  <c r="G170" i="11"/>
  <c r="G21" i="11"/>
  <c r="G33" i="11"/>
  <c r="G51" i="11"/>
  <c r="G55" i="11"/>
  <c r="G168" i="11"/>
  <c r="G213" i="11"/>
  <c r="G217" i="11"/>
  <c r="G146" i="11"/>
  <c r="G94" i="11"/>
  <c r="G75" i="11"/>
  <c r="G104" i="11"/>
  <c r="G210" i="11"/>
  <c r="G76" i="11"/>
  <c r="G54" i="11"/>
  <c r="G26" i="11"/>
  <c r="G103" i="11"/>
  <c r="G72" i="11"/>
  <c r="G46" i="11"/>
  <c r="G14" i="11"/>
  <c r="G219" i="11"/>
  <c r="G159" i="11"/>
  <c r="G119" i="11"/>
  <c r="G93" i="11"/>
  <c r="G145" i="11"/>
  <c r="G27" i="11"/>
  <c r="G92" i="11"/>
  <c r="G152" i="11"/>
  <c r="G49" i="11"/>
  <c r="G100" i="11"/>
  <c r="G218" i="11"/>
  <c r="G14" i="1"/>
  <c r="G192" i="11"/>
  <c r="G74" i="11"/>
  <c r="G66" i="11"/>
  <c r="G193" i="11"/>
  <c r="G143" i="11"/>
  <c r="G52" i="11"/>
  <c r="G215" i="11"/>
  <c r="G25" i="11"/>
  <c r="G107" i="11"/>
  <c r="G183" i="11"/>
  <c r="G12" i="11"/>
  <c r="G68" i="11"/>
  <c r="G47" i="11"/>
  <c r="G115" i="11"/>
  <c r="G18" i="11"/>
  <c r="G69" i="11"/>
  <c r="G82" i="11"/>
  <c r="G121" i="11"/>
  <c r="G195" i="11"/>
  <c r="G109" i="1"/>
  <c r="G200" i="11"/>
  <c r="G67" i="11"/>
  <c r="G64" i="11"/>
  <c r="G175" i="11"/>
  <c r="G117" i="11"/>
  <c r="G10" i="11"/>
  <c r="G53" i="11"/>
  <c r="G158" i="11"/>
  <c r="G61" i="11"/>
  <c r="G50" i="11"/>
  <c r="G30" i="11"/>
  <c r="G130" i="1"/>
  <c r="G206" i="11"/>
  <c r="G165" i="11"/>
  <c r="G65" i="11"/>
  <c r="G198" i="11"/>
  <c r="G79" i="11"/>
  <c r="G109" i="11"/>
  <c r="G120" i="11"/>
  <c r="G130" i="11"/>
  <c r="G41" i="11"/>
  <c r="G57" i="11"/>
  <c r="G89" i="11"/>
  <c r="G185" i="11"/>
  <c r="G167" i="11"/>
  <c r="G166" i="11"/>
  <c r="G108" i="11"/>
  <c r="G106" i="11"/>
  <c r="G191" i="11"/>
  <c r="G20" i="11"/>
  <c r="G111" i="11"/>
  <c r="G44" i="11"/>
  <c r="G190" i="11"/>
  <c r="G164" i="11"/>
  <c r="G84" i="11"/>
  <c r="G128" i="11"/>
  <c r="G181" i="11"/>
  <c r="G37" i="11"/>
  <c r="G116" i="11"/>
  <c r="G40" i="11"/>
  <c r="G201" i="11"/>
  <c r="G187" i="11"/>
  <c r="G171" i="11"/>
  <c r="G150" i="11"/>
  <c r="G77" i="11"/>
  <c r="G73" i="11"/>
  <c r="G129" i="11"/>
  <c r="G98" i="1"/>
  <c r="G86" i="11"/>
  <c r="G122" i="11"/>
  <c r="G140" i="11"/>
  <c r="G42" i="11"/>
  <c r="G101" i="11"/>
  <c r="G220" i="11"/>
  <c r="G197" i="11"/>
  <c r="G95" i="11"/>
  <c r="G29" i="11"/>
  <c r="G9" i="11"/>
  <c r="G83" i="11"/>
  <c r="G63" i="11"/>
  <c r="G28" i="11"/>
  <c r="G149" i="11"/>
  <c r="G123" i="11"/>
  <c r="G151" i="11"/>
  <c r="G135" i="11"/>
  <c r="G178" i="11"/>
  <c r="G131" i="11"/>
  <c r="G153" i="11"/>
  <c r="G142" i="11"/>
  <c r="G134" i="11"/>
  <c r="G148" i="11"/>
  <c r="G154" i="11"/>
  <c r="G24" i="11"/>
  <c r="G138" i="11"/>
  <c r="G136" i="11"/>
  <c r="G38" i="11"/>
  <c r="G180" i="11"/>
  <c r="G209" i="11"/>
  <c r="G62" i="11"/>
  <c r="G58" i="11"/>
  <c r="G163" i="1"/>
  <c r="G42" i="1"/>
  <c r="G25" i="1"/>
  <c r="G168" i="1"/>
  <c r="G193" i="1"/>
  <c r="G77" i="1"/>
  <c r="G157" i="1"/>
  <c r="G101" i="1"/>
  <c r="G113" i="1"/>
  <c r="G32" i="1"/>
  <c r="G119" i="1"/>
  <c r="G59" i="1"/>
  <c r="G185" i="1"/>
  <c r="G143" i="1"/>
  <c r="G76" i="1"/>
  <c r="G84" i="1"/>
  <c r="G106" i="1"/>
  <c r="G138" i="1"/>
  <c r="G140" i="1"/>
  <c r="G105" i="1"/>
  <c r="G162" i="1"/>
  <c r="G127" i="1"/>
  <c r="G20" i="1"/>
  <c r="G147" i="1"/>
  <c r="G187" i="1"/>
  <c r="G51" i="1"/>
  <c r="G136" i="1"/>
  <c r="G74" i="1"/>
  <c r="G99" i="1"/>
  <c r="G151" i="1"/>
  <c r="G129" i="1"/>
  <c r="G169" i="1"/>
  <c r="G175" i="1"/>
  <c r="G148" i="1"/>
  <c r="G165" i="1"/>
  <c r="G203" i="1"/>
  <c r="G100" i="1"/>
  <c r="G86" i="1"/>
  <c r="G46" i="1"/>
  <c r="G85" i="1"/>
  <c r="G29" i="1"/>
  <c r="G44" i="1"/>
  <c r="G63" i="1"/>
  <c r="G55" i="1"/>
  <c r="G194" i="1"/>
  <c r="G164" i="1"/>
  <c r="G181" i="1"/>
  <c r="G94" i="1"/>
  <c r="G75" i="1"/>
  <c r="G43" i="1"/>
  <c r="G97" i="1"/>
  <c r="G166" i="1"/>
  <c r="G170" i="1"/>
  <c r="G167" i="1"/>
  <c r="G199" i="1"/>
  <c r="G173" i="1"/>
  <c r="G103" i="1"/>
  <c r="G126" i="1"/>
  <c r="G47" i="1"/>
  <c r="G50" i="1"/>
  <c r="G156" i="1"/>
  <c r="G153" i="1"/>
  <c r="G23" i="1"/>
  <c r="G158" i="1"/>
  <c r="G90" i="1"/>
  <c r="G48" i="1"/>
  <c r="G102" i="1"/>
  <c r="G10" i="1"/>
  <c r="G120" i="1"/>
  <c r="G114" i="1"/>
  <c r="G189" i="1"/>
  <c r="G179" i="1"/>
  <c r="G57" i="1"/>
  <c r="G196" i="1"/>
  <c r="G93" i="1"/>
  <c r="G145" i="1"/>
  <c r="G155" i="1"/>
  <c r="G82" i="1"/>
  <c r="G172" i="1"/>
  <c r="G58" i="1"/>
  <c r="G125" i="1"/>
  <c r="G27" i="1"/>
  <c r="G188" i="1"/>
  <c r="G107" i="1"/>
  <c r="G122" i="1"/>
  <c r="G190" i="1"/>
  <c r="G96" i="1"/>
  <c r="G64" i="1"/>
  <c r="G81" i="1"/>
  <c r="G80" i="1"/>
  <c r="G89" i="1"/>
  <c r="G139" i="1"/>
  <c r="G137" i="1"/>
  <c r="G195" i="1"/>
  <c r="G141" i="1"/>
  <c r="G149" i="1"/>
  <c r="G160" i="1"/>
  <c r="G176" i="1"/>
  <c r="G183" i="1"/>
  <c r="G88" i="1"/>
  <c r="G91" i="1"/>
  <c r="G53" i="1"/>
  <c r="G31" i="1"/>
  <c r="G200" i="1"/>
  <c r="G66" i="1"/>
  <c r="G21" i="1"/>
  <c r="G54" i="1"/>
  <c r="G9" i="1"/>
  <c r="G65" i="1"/>
  <c r="G33" i="1"/>
  <c r="G62" i="1"/>
  <c r="G78" i="1"/>
  <c r="G61" i="1"/>
  <c r="G150" i="1"/>
  <c r="G40" i="1"/>
  <c r="G144" i="1"/>
  <c r="G133" i="1"/>
  <c r="G12" i="1"/>
  <c r="G19" i="1"/>
  <c r="G118" i="1"/>
  <c r="G191" i="1"/>
  <c r="G174" i="1"/>
  <c r="G36" i="1"/>
  <c r="G178" i="1"/>
  <c r="G201" i="1"/>
  <c r="G131" i="1"/>
  <c r="G115" i="1"/>
  <c r="G87" i="1"/>
  <c r="G17" i="1"/>
  <c r="G13" i="1"/>
  <c r="G128" i="1"/>
  <c r="G95" i="1"/>
  <c r="G111" i="1"/>
  <c r="G152" i="1"/>
  <c r="G71" i="1"/>
  <c r="G121" i="1"/>
  <c r="G171" i="1"/>
  <c r="G41" i="1"/>
  <c r="G110" i="1"/>
  <c r="G83" i="1"/>
  <c r="G22" i="1"/>
  <c r="G28" i="1"/>
  <c r="G73" i="1"/>
  <c r="G52" i="1"/>
  <c r="G11" i="1"/>
  <c r="G35" i="1"/>
  <c r="G159" i="1"/>
  <c r="G186" i="1"/>
  <c r="G146" i="1"/>
  <c r="G18" i="1"/>
  <c r="G26" i="1"/>
  <c r="G135" i="1"/>
  <c r="G192" i="1"/>
  <c r="G92" i="1"/>
  <c r="G104" i="1"/>
  <c r="G60" i="1"/>
  <c r="G38" i="1"/>
  <c r="G34" i="1"/>
  <c r="G154" i="1"/>
  <c r="G16" i="1"/>
  <c r="G112" i="1"/>
  <c r="G180" i="1"/>
  <c r="G161" i="1"/>
  <c r="G177" i="1"/>
  <c r="G24" i="1"/>
  <c r="G30" i="1"/>
  <c r="G72" i="1"/>
  <c r="G197" i="1"/>
  <c r="G49" i="1"/>
  <c r="G182" i="1"/>
  <c r="A9" i="11" l="1"/>
  <c r="A10" i="11" s="1"/>
  <c r="B9" i="11"/>
  <c r="D9" i="11" s="1"/>
  <c r="B10" i="11" l="1"/>
  <c r="D10" i="11" s="1"/>
  <c r="A11" i="11" l="1"/>
  <c r="A12" i="11" s="1"/>
  <c r="A13" i="11" l="1"/>
  <c r="B13" i="11" s="1"/>
  <c r="D13" i="11" s="1"/>
  <c r="B12" i="11"/>
  <c r="D12" i="11" s="1"/>
  <c r="B11" i="11"/>
  <c r="D11" i="11" s="1"/>
  <c r="A14" i="11" l="1"/>
  <c r="B14" i="11" s="1"/>
  <c r="D14" i="11" s="1"/>
  <c r="A9" i="1" l="1"/>
  <c r="B9" i="1"/>
  <c r="D9" i="1" s="1"/>
  <c r="A15" i="11"/>
  <c r="A16" i="11" s="1"/>
  <c r="B15" i="11" l="1"/>
  <c r="D15" i="11" s="1"/>
  <c r="A17" i="11"/>
  <c r="B16" i="11"/>
  <c r="D16" i="11" s="1"/>
  <c r="B17" i="11" l="1"/>
  <c r="D17" i="11" s="1"/>
  <c r="A18" i="11" l="1"/>
  <c r="A19" i="11" s="1"/>
  <c r="A20" i="11" l="1"/>
  <c r="B19" i="11"/>
  <c r="D19" i="11" s="1"/>
  <c r="B18" i="11"/>
  <c r="D18" i="11" s="1"/>
  <c r="A21" i="11" l="1"/>
  <c r="B21" i="11" s="1"/>
  <c r="D21" i="11" s="1"/>
  <c r="B20" i="11"/>
  <c r="D20" i="11" s="1"/>
  <c r="A10" i="1"/>
  <c r="A11" i="1" s="1"/>
  <c r="A12" i="1" l="1"/>
  <c r="B11" i="1"/>
  <c r="D11" i="1" s="1"/>
  <c r="B10" i="1"/>
  <c r="D10" i="1" s="1"/>
  <c r="B12" i="1" l="1"/>
  <c r="D12" i="1" s="1"/>
  <c r="A13" i="1"/>
  <c r="A14" i="1" l="1"/>
  <c r="B14" i="1" s="1"/>
  <c r="D14" i="1" s="1"/>
  <c r="B13" i="1"/>
  <c r="D13" i="1" s="1"/>
  <c r="A15" i="1" l="1"/>
  <c r="A16" i="1" s="1"/>
  <c r="A22" i="11"/>
  <c r="A23" i="11" l="1"/>
  <c r="A17" i="1"/>
  <c r="B16" i="1"/>
  <c r="D16" i="1" s="1"/>
  <c r="B15" i="1"/>
  <c r="D15" i="1" s="1"/>
  <c r="B22" i="11"/>
  <c r="D22" i="11" s="1"/>
  <c r="A24" i="11" l="1"/>
  <c r="B23" i="11"/>
  <c r="D23" i="11" s="1"/>
  <c r="B17" i="1"/>
  <c r="D17" i="1" s="1"/>
  <c r="A18" i="1"/>
  <c r="B24" i="11" l="1"/>
  <c r="D24" i="11" s="1"/>
  <c r="A25" i="11"/>
  <c r="B18" i="1"/>
  <c r="D18" i="1" s="1"/>
  <c r="A26" i="11" l="1"/>
  <c r="B25" i="11"/>
  <c r="D25" i="11" s="1"/>
  <c r="B26" i="11" l="1"/>
  <c r="D26" i="11" s="1"/>
  <c r="A27" i="11"/>
  <c r="A28" i="11" l="1"/>
  <c r="B27" i="11"/>
  <c r="D27" i="11" s="1"/>
  <c r="B28" i="11" l="1"/>
  <c r="D28" i="11" s="1"/>
  <c r="A29" i="11"/>
  <c r="A19" i="1"/>
  <c r="A20" i="1" s="1"/>
  <c r="B29" i="11" l="1"/>
  <c r="D29" i="11" s="1"/>
  <c r="A30" i="11"/>
  <c r="A21" i="1"/>
  <c r="B20" i="1"/>
  <c r="D20" i="1" s="1"/>
  <c r="B19" i="1"/>
  <c r="D19" i="1" s="1"/>
  <c r="B30" i="11" l="1"/>
  <c r="D30" i="11" s="1"/>
  <c r="A31" i="11"/>
  <c r="B21" i="1"/>
  <c r="D21" i="1" s="1"/>
  <c r="A22" i="1"/>
  <c r="B31" i="11" l="1"/>
  <c r="D31" i="11" s="1"/>
  <c r="A32" i="11"/>
  <c r="A23" i="1"/>
  <c r="B22" i="1"/>
  <c r="D22" i="1" s="1"/>
  <c r="B32" i="11" l="1"/>
  <c r="D32" i="11" s="1"/>
  <c r="A33" i="11"/>
  <c r="B23" i="1"/>
  <c r="D23" i="1" s="1"/>
  <c r="A24" i="1"/>
  <c r="A34" i="11" l="1"/>
  <c r="B33" i="11"/>
  <c r="D33" i="11" s="1"/>
  <c r="B24" i="1"/>
  <c r="D24" i="1" s="1"/>
  <c r="A25" i="1"/>
  <c r="B34" i="11" l="1"/>
  <c r="D34" i="11" s="1"/>
  <c r="A35" i="11"/>
  <c r="A26" i="1"/>
  <c r="B26" i="1" s="1"/>
  <c r="D26" i="1" s="1"/>
  <c r="B25" i="1"/>
  <c r="D25" i="1" s="1"/>
  <c r="A36" i="11" l="1"/>
  <c r="B35" i="11"/>
  <c r="D35" i="11" s="1"/>
  <c r="B36" i="11" l="1"/>
  <c r="D36" i="11" s="1"/>
  <c r="A37" i="11"/>
  <c r="B37" i="11" l="1"/>
  <c r="D37" i="11" s="1"/>
  <c r="A38" i="11"/>
  <c r="A39" i="11" l="1"/>
  <c r="B38" i="11"/>
  <c r="D38" i="11" s="1"/>
  <c r="B39" i="11" l="1"/>
  <c r="D39" i="11" s="1"/>
  <c r="A40" i="11"/>
  <c r="A41" i="11" l="1"/>
  <c r="B41" i="11" s="1"/>
  <c r="D41" i="11" s="1"/>
  <c r="B40" i="11"/>
  <c r="D40" i="11" s="1"/>
  <c r="A27" i="1" l="1"/>
  <c r="A28" i="1" s="1"/>
  <c r="B28" i="1" l="1"/>
  <c r="D28" i="1" s="1"/>
  <c r="B27" i="1"/>
  <c r="D27" i="1" s="1"/>
  <c r="A29" i="1" l="1"/>
  <c r="A30" i="1" s="1"/>
  <c r="B30" i="1" l="1"/>
  <c r="D30" i="1" s="1"/>
  <c r="A31" i="1"/>
  <c r="B29" i="1"/>
  <c r="D29" i="1" s="1"/>
  <c r="A32" i="1" l="1"/>
  <c r="B31" i="1"/>
  <c r="D31" i="1" s="1"/>
  <c r="B32" i="1" l="1"/>
  <c r="D32" i="1" s="1"/>
  <c r="A33" i="1"/>
  <c r="B33" i="1" l="1"/>
  <c r="D33" i="1" s="1"/>
  <c r="A34" i="1"/>
  <c r="A35" i="1" l="1"/>
  <c r="B34" i="1"/>
  <c r="D34" i="1" s="1"/>
  <c r="B35" i="1" l="1"/>
  <c r="D35" i="1" s="1"/>
  <c r="A36" i="1"/>
  <c r="A37" i="1" l="1"/>
  <c r="B36" i="1"/>
  <c r="D36" i="1" s="1"/>
  <c r="B37" i="1" l="1"/>
  <c r="D37" i="1" s="1"/>
  <c r="A38" i="1"/>
  <c r="B38" i="1" l="1"/>
  <c r="D38" i="1" s="1"/>
  <c r="A39" i="1"/>
  <c r="B39" i="1" s="1"/>
  <c r="D39" i="1" s="1"/>
  <c r="A40" i="1" l="1"/>
  <c r="A41" i="1" s="1"/>
  <c r="B40" i="1" l="1"/>
  <c r="D40" i="1" s="1"/>
  <c r="B41" i="1"/>
  <c r="D41" i="1" s="1"/>
  <c r="A42" i="1" l="1"/>
  <c r="A43" i="1" s="1"/>
  <c r="B43" i="1" l="1"/>
  <c r="D43" i="1" s="1"/>
  <c r="B42" i="1"/>
  <c r="D42" i="1" s="1"/>
  <c r="A44" i="1" l="1"/>
  <c r="B44" i="1" l="1"/>
  <c r="D44" i="1" s="1"/>
  <c r="A45" i="1" l="1"/>
  <c r="A46" i="1" s="1"/>
  <c r="B46" i="1" l="1"/>
  <c r="D46" i="1" s="1"/>
  <c r="A47" i="1"/>
  <c r="B45" i="1"/>
  <c r="D45" i="1" s="1"/>
  <c r="B47" i="1" l="1"/>
  <c r="D47" i="1" s="1"/>
  <c r="A48" i="1"/>
  <c r="A49" i="1" l="1"/>
  <c r="B48" i="1"/>
  <c r="D48" i="1" s="1"/>
  <c r="A50" i="1" l="1"/>
  <c r="B49" i="1"/>
  <c r="D49" i="1" s="1"/>
  <c r="B50" i="1" l="1"/>
  <c r="D50" i="1" s="1"/>
  <c r="A51" i="1"/>
  <c r="B51" i="1" l="1"/>
  <c r="D51" i="1" s="1"/>
  <c r="A52" i="1" l="1"/>
  <c r="A53" i="1" s="1"/>
  <c r="A54" i="1" l="1"/>
  <c r="B54" i="1" s="1"/>
  <c r="D54" i="1" s="1"/>
  <c r="B53" i="1"/>
  <c r="D53" i="1" s="1"/>
  <c r="B52" i="1"/>
  <c r="D52" i="1" s="1"/>
  <c r="A55" i="1" l="1"/>
  <c r="A56" i="1" s="1"/>
  <c r="A57" i="1" l="1"/>
  <c r="B56" i="1"/>
  <c r="D56" i="1" s="1"/>
  <c r="B55" i="1"/>
  <c r="D55" i="1" s="1"/>
  <c r="A58" i="1" l="1"/>
  <c r="B57" i="1"/>
  <c r="D57" i="1" s="1"/>
  <c r="A59" i="1" l="1"/>
  <c r="B58" i="1"/>
  <c r="D58" i="1" s="1"/>
  <c r="B59" i="1" l="1"/>
  <c r="D59" i="1" s="1"/>
  <c r="A60" i="1"/>
  <c r="B60" i="1" l="1"/>
  <c r="D60" i="1" s="1"/>
  <c r="A61" i="1"/>
  <c r="B61" i="1" l="1"/>
  <c r="D61" i="1" s="1"/>
  <c r="A62" i="1"/>
  <c r="B62" i="1" l="1"/>
  <c r="D62" i="1" s="1"/>
  <c r="A63" i="1"/>
  <c r="B63" i="1" l="1"/>
  <c r="D63" i="1" s="1"/>
  <c r="A64" i="1"/>
  <c r="A65" i="1" l="1"/>
  <c r="B64" i="1"/>
  <c r="D64" i="1" s="1"/>
  <c r="A66" i="1" l="1"/>
  <c r="B65" i="1"/>
  <c r="D65" i="1" s="1"/>
  <c r="A67" i="1" l="1"/>
  <c r="A68" i="1" s="1"/>
  <c r="B66" i="1"/>
  <c r="D66" i="1" l="1"/>
  <c r="B67" i="1"/>
  <c r="D67" i="1" s="1"/>
  <c r="B68" i="1"/>
  <c r="D68" i="1" s="1"/>
  <c r="A69" i="1"/>
  <c r="A70" i="1" l="1"/>
  <c r="B69" i="1"/>
  <c r="D69" i="1" s="1"/>
  <c r="A71" i="1" l="1"/>
  <c r="B70" i="1"/>
  <c r="D70" i="1" s="1"/>
  <c r="B71" i="1" l="1"/>
  <c r="D71" i="1" s="1"/>
  <c r="A72" i="1"/>
  <c r="A73" i="1" l="1"/>
  <c r="A74" i="1" s="1"/>
  <c r="B72" i="1"/>
  <c r="D72" i="1" l="1"/>
  <c r="B73" i="1"/>
  <c r="D73" i="1" s="1"/>
  <c r="B74" i="1"/>
  <c r="D74" i="1" s="1"/>
  <c r="A75" i="1"/>
  <c r="B75" i="1" l="1"/>
  <c r="A76" i="1"/>
  <c r="A77" i="1" s="1"/>
  <c r="A78" i="1" l="1"/>
  <c r="B77" i="1"/>
  <c r="D77" i="1" s="1"/>
  <c r="B76" i="1"/>
  <c r="D76" i="1" s="1"/>
  <c r="D75" i="1"/>
  <c r="B78" i="1" l="1"/>
  <c r="D78" i="1" s="1"/>
  <c r="A79" i="1"/>
  <c r="B79" i="1" l="1"/>
  <c r="D79" i="1" s="1"/>
  <c r="A80" i="1"/>
  <c r="A81" i="1" l="1"/>
  <c r="A82" i="1" s="1"/>
  <c r="A83" i="1" s="1"/>
  <c r="B80" i="1"/>
  <c r="D80" i="1" l="1"/>
  <c r="B81" i="1"/>
  <c r="B83" i="1"/>
  <c r="A84" i="1"/>
  <c r="A85" i="1" s="1"/>
  <c r="A86" i="1" l="1"/>
  <c r="B85" i="1"/>
  <c r="D85" i="1" s="1"/>
  <c r="B84" i="1"/>
  <c r="D84" i="1" s="1"/>
  <c r="D83" i="1"/>
  <c r="B82" i="1"/>
  <c r="D82" i="1" s="1"/>
  <c r="D81" i="1"/>
  <c r="A87" i="1" l="1"/>
  <c r="A88" i="1" s="1"/>
  <c r="B86" i="1"/>
  <c r="B88" i="1" l="1"/>
  <c r="D88" i="1" s="1"/>
  <c r="A89" i="1"/>
  <c r="B87" i="1"/>
  <c r="D87" i="1" s="1"/>
  <c r="D86" i="1"/>
  <c r="A90" i="1" l="1"/>
  <c r="A91" i="1" s="1"/>
  <c r="B89" i="1"/>
  <c r="D89" i="1" l="1"/>
  <c r="B90" i="1"/>
  <c r="D90" i="1" s="1"/>
  <c r="A92" i="1"/>
  <c r="B91" i="1"/>
  <c r="D91" i="1" s="1"/>
  <c r="A93" i="1" l="1"/>
  <c r="A94" i="1" s="1"/>
  <c r="A95" i="1" s="1"/>
  <c r="A96" i="1" s="1"/>
  <c r="A97" i="1" s="1"/>
  <c r="A98" i="1" s="1"/>
  <c r="B92" i="1"/>
  <c r="D92" i="1" l="1"/>
  <c r="B93" i="1"/>
  <c r="A99" i="1"/>
  <c r="B98" i="1"/>
  <c r="D98" i="1" s="1"/>
  <c r="A100" i="1" l="1"/>
  <c r="B99" i="1"/>
  <c r="D99" i="1" s="1"/>
  <c r="D93" i="1"/>
  <c r="B94" i="1"/>
  <c r="D94" i="1" l="1"/>
  <c r="B95" i="1"/>
  <c r="B100" i="1"/>
  <c r="D100" i="1" s="1"/>
  <c r="A101" i="1"/>
  <c r="B101" i="1" l="1"/>
  <c r="A102" i="1"/>
  <c r="A103" i="1" s="1"/>
  <c r="A104" i="1" s="1"/>
  <c r="B96" i="1"/>
  <c r="D95" i="1"/>
  <c r="D101" i="1" l="1"/>
  <c r="B102" i="1"/>
  <c r="B97" i="1"/>
  <c r="D97" i="1" s="1"/>
  <c r="D96" i="1"/>
  <c r="B104" i="1"/>
  <c r="D104" i="1" s="1"/>
  <c r="A105" i="1"/>
  <c r="B105" i="1" l="1"/>
  <c r="D105" i="1" s="1"/>
  <c r="A106" i="1"/>
  <c r="D102" i="1"/>
  <c r="B103" i="1"/>
  <c r="D103" i="1" s="1"/>
  <c r="A107" i="1" l="1"/>
  <c r="A108" i="1" s="1"/>
  <c r="B106" i="1"/>
  <c r="D106" i="1" l="1"/>
  <c r="B107" i="1"/>
  <c r="B108" i="1" l="1"/>
  <c r="D108" i="1" s="1"/>
  <c r="D107" i="1"/>
  <c r="A109" i="1"/>
  <c r="A110" i="1" s="1"/>
  <c r="B109" i="1" l="1"/>
  <c r="D109" i="1" s="1"/>
  <c r="A111" i="1"/>
  <c r="A112" i="1" s="1"/>
  <c r="A113" i="1" s="1"/>
  <c r="A114" i="1" s="1"/>
  <c r="B110" i="1"/>
  <c r="B111" i="1" l="1"/>
  <c r="D110" i="1"/>
  <c r="A115" i="1"/>
  <c r="B114" i="1"/>
  <c r="D114" i="1" s="1"/>
  <c r="A116" i="1" l="1"/>
  <c r="A117" i="1" s="1"/>
  <c r="A118" i="1" s="1"/>
  <c r="B115" i="1"/>
  <c r="B112" i="1"/>
  <c r="D111" i="1"/>
  <c r="D112" i="1" l="1"/>
  <c r="B113" i="1"/>
  <c r="D113" i="1" s="1"/>
  <c r="B116" i="1"/>
  <c r="D115" i="1"/>
  <c r="A119" i="1"/>
  <c r="B118" i="1"/>
  <c r="D118" i="1" s="1"/>
  <c r="B117" i="1" l="1"/>
  <c r="D117" i="1" s="1"/>
  <c r="D116" i="1"/>
  <c r="B119" i="1"/>
  <c r="A120" i="1"/>
  <c r="A121" i="1" s="1"/>
  <c r="A122" i="1" s="1"/>
  <c r="A123" i="1" l="1"/>
  <c r="A124" i="1" s="1"/>
  <c r="A125" i="1" s="1"/>
  <c r="A126" i="1" s="1"/>
  <c r="B122" i="1"/>
  <c r="B120" i="1"/>
  <c r="D119" i="1"/>
  <c r="D120" i="1" l="1"/>
  <c r="B121" i="1"/>
  <c r="D121" i="1" s="1"/>
  <c r="B123" i="1"/>
  <c r="D122" i="1"/>
  <c r="A127" i="1"/>
  <c r="A128" i="1" s="1"/>
  <c r="A129" i="1" s="1"/>
  <c r="A130" i="1" s="1"/>
  <c r="B126" i="1"/>
  <c r="D126" i="1" l="1"/>
  <c r="B127" i="1"/>
  <c r="B124" i="1"/>
  <c r="D123" i="1"/>
  <c r="A131" i="1"/>
  <c r="A132" i="1" s="1"/>
  <c r="B130" i="1"/>
  <c r="A133" i="1" l="1"/>
  <c r="A134" i="1" s="1"/>
  <c r="B132" i="1"/>
  <c r="B125" i="1"/>
  <c r="D125" i="1" s="1"/>
  <c r="D124" i="1"/>
  <c r="D130" i="1"/>
  <c r="B131" i="1"/>
  <c r="D131" i="1" s="1"/>
  <c r="B128" i="1"/>
  <c r="D127" i="1"/>
  <c r="A135" i="1" l="1"/>
  <c r="A136" i="1" s="1"/>
  <c r="A137" i="1" s="1"/>
  <c r="A138" i="1" s="1"/>
  <c r="A139" i="1" s="1"/>
  <c r="B134" i="1"/>
  <c r="B129" i="1"/>
  <c r="D129" i="1" s="1"/>
  <c r="D128" i="1"/>
  <c r="B133" i="1"/>
  <c r="D133" i="1" s="1"/>
  <c r="D132" i="1"/>
  <c r="B135" i="1" l="1"/>
  <c r="D134" i="1"/>
  <c r="A140" i="1"/>
  <c r="B139" i="1"/>
  <c r="D139" i="1" s="1"/>
  <c r="B136" i="1" l="1"/>
  <c r="D135" i="1"/>
  <c r="B140" i="1"/>
  <c r="A141" i="1"/>
  <c r="A142" i="1" s="1"/>
  <c r="D140" i="1" l="1"/>
  <c r="B141" i="1"/>
  <c r="D136" i="1"/>
  <c r="B137" i="1"/>
  <c r="D141" i="1" l="1"/>
  <c r="B142" i="1"/>
  <c r="D142" i="1" s="1"/>
  <c r="B138" i="1"/>
  <c r="D138" i="1" s="1"/>
  <c r="D137" i="1"/>
  <c r="A143" i="1"/>
  <c r="A144" i="1" s="1"/>
  <c r="A145" i="1" s="1"/>
  <c r="A146" i="1" s="1"/>
  <c r="B143" i="1" l="1"/>
  <c r="B144" i="1" s="1"/>
  <c r="B145" i="1" s="1"/>
  <c r="D143" i="1" l="1"/>
  <c r="D144" i="1"/>
  <c r="B146" i="1"/>
  <c r="D145" i="1"/>
  <c r="D146" i="1" l="1"/>
  <c r="B147" i="1" l="1"/>
  <c r="D147" i="1" l="1"/>
  <c r="B148" i="1" l="1"/>
  <c r="B149" i="1" s="1"/>
  <c r="D149" i="1" s="1"/>
  <c r="D148" i="1" l="1"/>
  <c r="A147" i="1"/>
  <c r="A148" i="1" s="1"/>
  <c r="A149" i="1" s="1"/>
  <c r="A150" i="1" s="1"/>
  <c r="A151" i="1" l="1"/>
  <c r="A152" i="1" s="1"/>
  <c r="A153" i="1" s="1"/>
  <c r="B150" i="1"/>
  <c r="A154" i="1" l="1"/>
  <c r="A155" i="1" s="1"/>
  <c r="A156" i="1" s="1"/>
  <c r="A157" i="1" s="1"/>
  <c r="A158" i="1" s="1"/>
  <c r="A159" i="1" s="1"/>
  <c r="A160" i="1" s="1"/>
  <c r="A161" i="1" s="1"/>
  <c r="A162" i="1" s="1"/>
  <c r="B153" i="1"/>
  <c r="B151" i="1"/>
  <c r="D150" i="1"/>
  <c r="D151" i="1" l="1"/>
  <c r="B152" i="1"/>
  <c r="D152" i="1" s="1"/>
  <c r="B154" i="1"/>
  <c r="D153" i="1"/>
  <c r="A163" i="1"/>
  <c r="A164" i="1" s="1"/>
  <c r="A165" i="1" s="1"/>
  <c r="B162" i="1"/>
  <c r="D162" i="1" l="1"/>
  <c r="B163" i="1"/>
  <c r="A166" i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B165" i="1"/>
  <c r="B155" i="1"/>
  <c r="D154" i="1"/>
  <c r="D165" i="1" l="1"/>
  <c r="B166" i="1"/>
  <c r="A178" i="1"/>
  <c r="B177" i="1"/>
  <c r="D163" i="1"/>
  <c r="B164" i="1"/>
  <c r="D164" i="1" s="1"/>
  <c r="D155" i="1"/>
  <c r="B156" i="1"/>
  <c r="B157" i="1" l="1"/>
  <c r="D156" i="1"/>
  <c r="B178" i="1"/>
  <c r="D177" i="1"/>
  <c r="B167" i="1"/>
  <c r="D166" i="1"/>
  <c r="B179" i="1" l="1"/>
  <c r="B180" i="1" s="1"/>
  <c r="B158" i="1"/>
  <c r="D157" i="1"/>
  <c r="D167" i="1"/>
  <c r="B168" i="1"/>
  <c r="D178" i="1"/>
  <c r="B181" i="1" l="1"/>
  <c r="D180" i="1"/>
  <c r="B159" i="1"/>
  <c r="D158" i="1"/>
  <c r="D168" i="1"/>
  <c r="B169" i="1"/>
  <c r="D179" i="1"/>
  <c r="B182" i="1" l="1"/>
  <c r="D181" i="1"/>
  <c r="B170" i="1"/>
  <c r="D169" i="1"/>
  <c r="D159" i="1"/>
  <c r="B160" i="1"/>
  <c r="B171" i="1" l="1"/>
  <c r="D170" i="1"/>
  <c r="D160" i="1"/>
  <c r="B161" i="1"/>
  <c r="D161" i="1" s="1"/>
  <c r="B183" i="1"/>
  <c r="D182" i="1"/>
  <c r="B172" i="1" l="1"/>
  <c r="D171" i="1"/>
  <c r="D183" i="1"/>
  <c r="B184" i="1"/>
  <c r="B173" i="1" l="1"/>
  <c r="D172" i="1"/>
  <c r="D184" i="1"/>
  <c r="B185" i="1"/>
  <c r="B186" i="1" l="1"/>
  <c r="D185" i="1"/>
  <c r="D173" i="1"/>
  <c r="B174" i="1"/>
  <c r="B175" i="1" l="1"/>
  <c r="D174" i="1"/>
  <c r="B187" i="1"/>
  <c r="D186" i="1"/>
  <c r="B176" i="1" l="1"/>
  <c r="D176" i="1" s="1"/>
  <c r="D175" i="1"/>
  <c r="D187" i="1"/>
  <c r="B188" i="1"/>
  <c r="B189" i="1" l="1"/>
  <c r="D189" i="1" s="1"/>
  <c r="D188" i="1"/>
  <c r="A179" i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B190" i="1" l="1"/>
  <c r="A191" i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B204" i="1" l="1"/>
  <c r="A205" i="1"/>
  <c r="A206" i="1" s="1"/>
  <c r="A207" i="1" s="1"/>
  <c r="A208" i="1" s="1"/>
  <c r="A209" i="1" s="1"/>
  <c r="A210" i="1" s="1"/>
  <c r="B191" i="1"/>
  <c r="D190" i="1"/>
  <c r="D191" i="1" l="1"/>
  <c r="B192" i="1"/>
  <c r="B205" i="1"/>
  <c r="D204" i="1"/>
  <c r="D205" i="1" l="1"/>
  <c r="B206" i="1"/>
  <c r="B193" i="1"/>
  <c r="D192" i="1"/>
  <c r="B207" i="1" l="1"/>
  <c r="D206" i="1"/>
  <c r="B194" i="1"/>
  <c r="D193" i="1"/>
  <c r="B195" i="1" l="1"/>
  <c r="D194" i="1"/>
  <c r="B208" i="1"/>
  <c r="D207" i="1"/>
  <c r="D208" i="1" l="1"/>
  <c r="B209" i="1"/>
  <c r="D195" i="1"/>
  <c r="B196" i="1"/>
  <c r="D196" i="1" l="1"/>
  <c r="B197" i="1"/>
  <c r="B210" i="1"/>
  <c r="D210" i="1" s="1"/>
  <c r="D209" i="1"/>
  <c r="B198" i="1" l="1"/>
  <c r="D197" i="1"/>
  <c r="B199" i="1" l="1"/>
  <c r="D198" i="1"/>
  <c r="B200" i="1" l="1"/>
  <c r="D199" i="1"/>
  <c r="D200" i="1" l="1"/>
  <c r="B201" i="1"/>
  <c r="B202" i="1" l="1"/>
  <c r="D201" i="1"/>
  <c r="D202" i="1" l="1"/>
  <c r="B203" i="1"/>
  <c r="D203" i="1" s="1"/>
  <c r="A42" i="11" l="1"/>
  <c r="A43" i="11" s="1"/>
  <c r="B42" i="11" l="1"/>
  <c r="D42" i="11" s="1"/>
  <c r="A44" i="11"/>
  <c r="B43" i="11"/>
  <c r="D43" i="11" s="1"/>
  <c r="B44" i="11" l="1"/>
  <c r="D44" i="11" s="1"/>
  <c r="A45" i="11"/>
  <c r="A46" i="11" l="1"/>
  <c r="B45" i="11"/>
  <c r="D45" i="11" s="1"/>
  <c r="A47" i="11" l="1"/>
  <c r="B46" i="11"/>
  <c r="D46" i="11" s="1"/>
  <c r="A48" i="11" l="1"/>
  <c r="B47" i="11"/>
  <c r="D47" i="11" s="1"/>
  <c r="A49" i="11" l="1"/>
  <c r="B48" i="11"/>
  <c r="D48" i="11" s="1"/>
  <c r="A50" i="11" l="1"/>
  <c r="B49" i="11"/>
  <c r="D49" i="11" s="1"/>
  <c r="A51" i="11" l="1"/>
  <c r="B50" i="11"/>
  <c r="D50" i="11" s="1"/>
  <c r="A52" i="11" l="1"/>
  <c r="B51" i="11"/>
  <c r="D51" i="11" s="1"/>
  <c r="A53" i="11" l="1"/>
  <c r="B52" i="11"/>
  <c r="D52" i="11" s="1"/>
  <c r="A54" i="11" l="1"/>
  <c r="B53" i="11"/>
  <c r="D53" i="11" s="1"/>
  <c r="A55" i="11" l="1"/>
  <c r="B54" i="11"/>
  <c r="D54" i="11" s="1"/>
  <c r="A56" i="11" l="1"/>
  <c r="B55" i="11"/>
  <c r="D55" i="11" s="1"/>
  <c r="A57" i="11" l="1"/>
  <c r="B56" i="11"/>
  <c r="D56" i="11" s="1"/>
  <c r="A58" i="11" l="1"/>
  <c r="B57" i="11"/>
  <c r="D57" i="11" s="1"/>
  <c r="A59" i="11" l="1"/>
  <c r="B58" i="11"/>
  <c r="D58" i="11" s="1"/>
  <c r="A60" i="11" l="1"/>
  <c r="B59" i="11"/>
  <c r="D59" i="11" s="1"/>
  <c r="A61" i="11" l="1"/>
  <c r="A62" i="11" s="1"/>
  <c r="B60" i="11"/>
  <c r="D60" i="11" l="1"/>
  <c r="B61" i="11"/>
  <c r="D61" i="11" s="1"/>
  <c r="A63" i="11"/>
  <c r="B62" i="11"/>
  <c r="D62" i="11" s="1"/>
  <c r="A64" i="11" l="1"/>
  <c r="B63" i="11"/>
  <c r="D63" i="11" s="1"/>
  <c r="A65" i="11" l="1"/>
  <c r="A66" i="11" s="1"/>
  <c r="B64" i="11"/>
  <c r="B65" i="11" l="1"/>
  <c r="D65" i="11" s="1"/>
  <c r="D64" i="11"/>
  <c r="A67" i="11"/>
  <c r="B66" i="11"/>
  <c r="D66" i="11" s="1"/>
  <c r="A68" i="11" l="1"/>
  <c r="B67" i="11"/>
  <c r="D67" i="11" s="1"/>
  <c r="A69" i="11" l="1"/>
  <c r="B68" i="11"/>
  <c r="D68" i="11" s="1"/>
  <c r="A70" i="11" l="1"/>
  <c r="B69" i="11"/>
  <c r="D69" i="11" s="1"/>
  <c r="A71" i="11" l="1"/>
  <c r="B70" i="11"/>
  <c r="D70" i="11" s="1"/>
  <c r="A72" i="11" l="1"/>
  <c r="B71" i="11"/>
  <c r="D71" i="11" s="1"/>
  <c r="A73" i="11" l="1"/>
  <c r="B72" i="11"/>
  <c r="D72" i="11" s="1"/>
  <c r="A74" i="11" l="1"/>
  <c r="B73" i="11"/>
  <c r="D73" i="11" s="1"/>
  <c r="A75" i="11" l="1"/>
  <c r="B74" i="11"/>
  <c r="D74" i="11" s="1"/>
  <c r="A76" i="11" l="1"/>
  <c r="A77" i="11" s="1"/>
  <c r="A78" i="11" s="1"/>
  <c r="B75" i="11"/>
  <c r="D75" i="11" l="1"/>
  <c r="B76" i="11"/>
  <c r="A79" i="11"/>
  <c r="B78" i="11"/>
  <c r="D78" i="11" s="1"/>
  <c r="A80" i="11" l="1"/>
  <c r="A81" i="11" s="1"/>
  <c r="B79" i="11"/>
  <c r="B77" i="11"/>
  <c r="D77" i="11" s="1"/>
  <c r="D76" i="11"/>
  <c r="A82" i="11" l="1"/>
  <c r="B81" i="11"/>
  <c r="D81" i="11" s="1"/>
  <c r="B80" i="11"/>
  <c r="D80" i="11" s="1"/>
  <c r="D79" i="11"/>
  <c r="A83" i="11" l="1"/>
  <c r="A84" i="11" s="1"/>
  <c r="B82" i="11"/>
  <c r="D82" i="11" l="1"/>
  <c r="B83" i="11"/>
  <c r="D83" i="11" s="1"/>
  <c r="A85" i="11"/>
  <c r="B84" i="11"/>
  <c r="D84" i="11" s="1"/>
  <c r="A86" i="11" l="1"/>
  <c r="B85" i="11"/>
  <c r="D85" i="11" s="1"/>
  <c r="A87" i="11" l="1"/>
  <c r="A88" i="11" s="1"/>
  <c r="A89" i="11" s="1"/>
  <c r="A90" i="11" s="1"/>
  <c r="B86" i="11"/>
  <c r="D86" i="11" l="1"/>
  <c r="B87" i="11"/>
  <c r="A91" i="11"/>
  <c r="B90" i="11"/>
  <c r="D90" i="11" s="1"/>
  <c r="A92" i="11" l="1"/>
  <c r="B91" i="11"/>
  <c r="D91" i="11" s="1"/>
  <c r="D87" i="11"/>
  <c r="B88" i="11"/>
  <c r="B89" i="11" l="1"/>
  <c r="D89" i="11" s="1"/>
  <c r="D88" i="11"/>
  <c r="A93" i="11"/>
  <c r="B92" i="11"/>
  <c r="D92" i="11" s="1"/>
  <c r="A94" i="11" l="1"/>
  <c r="A95" i="11" s="1"/>
  <c r="B93" i="11"/>
  <c r="B94" i="11" l="1"/>
  <c r="D94" i="11" s="1"/>
  <c r="D93" i="11"/>
  <c r="A96" i="11"/>
  <c r="B95" i="11"/>
  <c r="D95" i="11" s="1"/>
  <c r="A97" i="11" l="1"/>
  <c r="B96" i="11"/>
  <c r="D96" i="11" s="1"/>
  <c r="B97" i="11" l="1"/>
  <c r="D97" i="11" s="1"/>
  <c r="A98" i="11"/>
  <c r="A99" i="11" l="1"/>
  <c r="B98" i="11"/>
  <c r="D98" i="11" s="1"/>
  <c r="B99" i="11" l="1"/>
  <c r="A100" i="11"/>
  <c r="A101" i="11" s="1"/>
  <c r="A102" i="11" l="1"/>
  <c r="B101" i="11"/>
  <c r="D101" i="11" s="1"/>
  <c r="D99" i="11"/>
  <c r="B100" i="11"/>
  <c r="D100" i="11" s="1"/>
  <c r="B102" i="11" l="1"/>
  <c r="D102" i="11" s="1"/>
  <c r="A103" i="11"/>
  <c r="A104" i="11" l="1"/>
  <c r="B103" i="11"/>
  <c r="D103" i="11" s="1"/>
  <c r="A105" i="11" l="1"/>
  <c r="A106" i="11" s="1"/>
  <c r="A107" i="11" s="1"/>
  <c r="A108" i="11" s="1"/>
  <c r="A109" i="11" s="1"/>
  <c r="B104" i="11"/>
  <c r="A110" i="11" l="1"/>
  <c r="B109" i="11"/>
  <c r="D109" i="11" s="1"/>
  <c r="D104" i="11"/>
  <c r="B105" i="11"/>
  <c r="A111" i="11" l="1"/>
  <c r="A112" i="11" s="1"/>
  <c r="A113" i="11" s="1"/>
  <c r="B110" i="11"/>
  <c r="D105" i="11"/>
  <c r="B106" i="11"/>
  <c r="A114" i="11" l="1"/>
  <c r="B113" i="11"/>
  <c r="D113" i="11" s="1"/>
  <c r="D106" i="11"/>
  <c r="B107" i="11"/>
  <c r="B111" i="11"/>
  <c r="D110" i="11"/>
  <c r="B112" i="11" l="1"/>
  <c r="D112" i="11" s="1"/>
  <c r="D111" i="11"/>
  <c r="A115" i="11"/>
  <c r="B114" i="11"/>
  <c r="D114" i="11" s="1"/>
  <c r="D107" i="11"/>
  <c r="B108" i="11"/>
  <c r="D108" i="11" s="1"/>
  <c r="A116" i="11" l="1"/>
  <c r="B115" i="11"/>
  <c r="D115" i="11" s="1"/>
  <c r="A117" i="11" l="1"/>
  <c r="B116" i="11"/>
  <c r="D116" i="11" s="1"/>
  <c r="A118" i="11" l="1"/>
  <c r="B117" i="11"/>
  <c r="D117" i="11" s="1"/>
  <c r="A119" i="11" l="1"/>
  <c r="A120" i="11" s="1"/>
  <c r="A121" i="11" s="1"/>
  <c r="B118" i="11"/>
  <c r="A122" i="11" l="1"/>
  <c r="B121" i="11"/>
  <c r="D121" i="11" s="1"/>
  <c r="D118" i="11"/>
  <c r="B119" i="11"/>
  <c r="D119" i="11" l="1"/>
  <c r="B120" i="11"/>
  <c r="D120" i="11" s="1"/>
  <c r="A123" i="11"/>
  <c r="B122" i="11"/>
  <c r="D122" i="11" s="1"/>
  <c r="A124" i="11" l="1"/>
  <c r="B123" i="11"/>
  <c r="D123" i="11" s="1"/>
  <c r="B124" i="11" l="1"/>
  <c r="A125" i="11"/>
  <c r="A126" i="11" s="1"/>
  <c r="A127" i="11" s="1"/>
  <c r="B125" i="11" l="1"/>
  <c r="D124" i="11"/>
  <c r="A128" i="11"/>
  <c r="A129" i="11" s="1"/>
  <c r="A130" i="11" s="1"/>
  <c r="A131" i="11" s="1"/>
  <c r="A132" i="11" s="1"/>
  <c r="B127" i="11"/>
  <c r="A133" i="11" l="1"/>
  <c r="A134" i="11" s="1"/>
  <c r="A135" i="11" s="1"/>
  <c r="A136" i="11" s="1"/>
  <c r="A137" i="11" s="1"/>
  <c r="A138" i="11" s="1"/>
  <c r="B132" i="11"/>
  <c r="B126" i="11"/>
  <c r="D126" i="11" s="1"/>
  <c r="D125" i="11"/>
  <c r="D127" i="11"/>
  <c r="B128" i="11"/>
  <c r="A139" i="11" l="1"/>
  <c r="A140" i="11" s="1"/>
  <c r="A141" i="11" s="1"/>
  <c r="A142" i="11" s="1"/>
  <c r="A143" i="11" s="1"/>
  <c r="A144" i="11" s="1"/>
  <c r="B138" i="11"/>
  <c r="D128" i="11"/>
  <c r="B129" i="11"/>
  <c r="D132" i="11"/>
  <c r="B133" i="11"/>
  <c r="B144" i="11" l="1"/>
  <c r="A145" i="11"/>
  <c r="A146" i="11" s="1"/>
  <c r="A147" i="11" s="1"/>
  <c r="A148" i="11" s="1"/>
  <c r="A149" i="11" s="1"/>
  <c r="A150" i="11" s="1"/>
  <c r="A151" i="11" s="1"/>
  <c r="B130" i="11"/>
  <c r="D129" i="11"/>
  <c r="B134" i="11"/>
  <c r="D133" i="11"/>
  <c r="B139" i="11"/>
  <c r="D138" i="11"/>
  <c r="D144" i="11" l="1"/>
  <c r="B145" i="11"/>
  <c r="B135" i="11"/>
  <c r="D134" i="11"/>
  <c r="D139" i="11"/>
  <c r="B140" i="11"/>
  <c r="B131" i="11"/>
  <c r="D131" i="11" s="1"/>
  <c r="D130" i="11"/>
  <c r="A152" i="11"/>
  <c r="A153" i="11" s="1"/>
  <c r="A154" i="11" s="1"/>
  <c r="A155" i="11" s="1"/>
  <c r="A156" i="11" s="1"/>
  <c r="A157" i="11" s="1"/>
  <c r="B151" i="11"/>
  <c r="B157" i="11" l="1"/>
  <c r="A158" i="11"/>
  <c r="A159" i="11" s="1"/>
  <c r="B136" i="11"/>
  <c r="D135" i="11"/>
  <c r="B152" i="11"/>
  <c r="D151" i="11"/>
  <c r="D140" i="11"/>
  <c r="B141" i="11"/>
  <c r="B146" i="11"/>
  <c r="D145" i="11"/>
  <c r="B147" i="11" l="1"/>
  <c r="D146" i="11"/>
  <c r="B153" i="11"/>
  <c r="D152" i="11"/>
  <c r="D157" i="11"/>
  <c r="B158" i="11"/>
  <c r="D158" i="11" s="1"/>
  <c r="B142" i="11"/>
  <c r="D141" i="11"/>
  <c r="D136" i="11"/>
  <c r="B137" i="11"/>
  <c r="D137" i="11" s="1"/>
  <c r="A160" i="11"/>
  <c r="A161" i="11" s="1"/>
  <c r="A162" i="11" s="1"/>
  <c r="A163" i="11" s="1"/>
  <c r="B159" i="11"/>
  <c r="B148" i="11" l="1"/>
  <c r="D147" i="11"/>
  <c r="B160" i="11"/>
  <c r="D159" i="11"/>
  <c r="A164" i="1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B163" i="11"/>
  <c r="B143" i="11"/>
  <c r="D143" i="11" s="1"/>
  <c r="D142" i="11"/>
  <c r="D153" i="11"/>
  <c r="B154" i="11"/>
  <c r="A176" i="11" l="1"/>
  <c r="A177" i="11" s="1"/>
  <c r="A178" i="11" s="1"/>
  <c r="A179" i="11" s="1"/>
  <c r="A180" i="11" s="1"/>
  <c r="A181" i="11" s="1"/>
  <c r="A182" i="11" s="1"/>
  <c r="B175" i="11"/>
  <c r="B149" i="11"/>
  <c r="D148" i="11"/>
  <c r="B161" i="11"/>
  <c r="D160" i="11"/>
  <c r="B155" i="11"/>
  <c r="D154" i="11"/>
  <c r="B164" i="11"/>
  <c r="D163" i="11"/>
  <c r="B165" i="11" l="1"/>
  <c r="D164" i="11"/>
  <c r="B162" i="11"/>
  <c r="D162" i="11" s="1"/>
  <c r="D161" i="11"/>
  <c r="A183" i="1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B182" i="11"/>
  <c r="D155" i="11"/>
  <c r="B156" i="11"/>
  <c r="D156" i="11" s="1"/>
  <c r="B150" i="11"/>
  <c r="D150" i="11" s="1"/>
  <c r="D149" i="11"/>
  <c r="D175" i="11"/>
  <c r="B176" i="11"/>
  <c r="B196" i="11" l="1"/>
  <c r="A197" i="1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B166" i="11"/>
  <c r="D165" i="11"/>
  <c r="B177" i="11"/>
  <c r="D176" i="11"/>
  <c r="D182" i="11"/>
  <c r="B183" i="11"/>
  <c r="B167" i="11" l="1"/>
  <c r="D166" i="11"/>
  <c r="D177" i="11"/>
  <c r="B178" i="11"/>
  <c r="B197" i="11"/>
  <c r="D196" i="11"/>
  <c r="B184" i="11"/>
  <c r="D183" i="11"/>
  <c r="A210" i="1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B209" i="11"/>
  <c r="B224" i="11" l="1"/>
  <c r="A225" i="11"/>
  <c r="A226" i="11" s="1"/>
  <c r="A227" i="11" s="1"/>
  <c r="A228" i="11" s="1"/>
  <c r="A229" i="11" s="1"/>
  <c r="B198" i="11"/>
  <c r="D197" i="11"/>
  <c r="B168" i="11"/>
  <c r="D167" i="11"/>
  <c r="D178" i="11"/>
  <c r="B179" i="11"/>
  <c r="B185" i="11"/>
  <c r="D184" i="11"/>
  <c r="B210" i="11"/>
  <c r="D209" i="11"/>
  <c r="B186" i="11" l="1"/>
  <c r="D185" i="11"/>
  <c r="D168" i="11"/>
  <c r="B169" i="11"/>
  <c r="D224" i="11"/>
  <c r="B225" i="11"/>
  <c r="D179" i="11"/>
  <c r="B180" i="11"/>
  <c r="B211" i="11"/>
  <c r="D210" i="11"/>
  <c r="B199" i="11"/>
  <c r="D198" i="11"/>
  <c r="D211" i="11" l="1"/>
  <c r="B212" i="11"/>
  <c r="D186" i="11"/>
  <c r="B187" i="11"/>
  <c r="B181" i="11"/>
  <c r="D181" i="11" s="1"/>
  <c r="D180" i="11"/>
  <c r="D169" i="11"/>
  <c r="B170" i="11"/>
  <c r="B200" i="11"/>
  <c r="D199" i="11"/>
  <c r="B226" i="11"/>
  <c r="D225" i="11"/>
  <c r="D226" i="11" l="1"/>
  <c r="B227" i="11"/>
  <c r="B201" i="11"/>
  <c r="D200" i="11"/>
  <c r="B171" i="11"/>
  <c r="D170" i="11"/>
  <c r="B188" i="11"/>
  <c r="D187" i="11"/>
  <c r="B213" i="11"/>
  <c r="D212" i="11"/>
  <c r="D213" i="11" l="1"/>
  <c r="B214" i="11"/>
  <c r="B172" i="11"/>
  <c r="D171" i="11"/>
  <c r="B189" i="11"/>
  <c r="D188" i="11"/>
  <c r="B202" i="11"/>
  <c r="D201" i="11"/>
  <c r="B228" i="11"/>
  <c r="D227" i="11"/>
  <c r="D189" i="11" l="1"/>
  <c r="B190" i="11"/>
  <c r="B229" i="11"/>
  <c r="D229" i="11" s="1"/>
  <c r="D228" i="11"/>
  <c r="D202" i="11"/>
  <c r="B203" i="11"/>
  <c r="D172" i="11"/>
  <c r="B173" i="11"/>
  <c r="D214" i="11"/>
  <c r="B215" i="11"/>
  <c r="D173" i="11" l="1"/>
  <c r="B174" i="11"/>
  <c r="D174" i="11" s="1"/>
  <c r="D215" i="11"/>
  <c r="B216" i="11"/>
  <c r="B204" i="11"/>
  <c r="D203" i="11"/>
  <c r="D190" i="11"/>
  <c r="B191" i="11"/>
  <c r="D204" i="11" l="1"/>
  <c r="B205" i="11"/>
  <c r="B192" i="11"/>
  <c r="D191" i="11"/>
  <c r="B217" i="11"/>
  <c r="D216" i="11"/>
  <c r="D217" i="11" l="1"/>
  <c r="B218" i="11"/>
  <c r="B193" i="11"/>
  <c r="D192" i="11"/>
  <c r="D205" i="11"/>
  <c r="B206" i="11"/>
  <c r="B194" i="11" l="1"/>
  <c r="D193" i="11"/>
  <c r="B207" i="11"/>
  <c r="D206" i="11"/>
  <c r="D218" i="11"/>
  <c r="B219" i="11"/>
  <c r="B220" i="11" l="1"/>
  <c r="D219" i="11"/>
  <c r="B208" i="11"/>
  <c r="D208" i="11" s="1"/>
  <c r="D207" i="11"/>
  <c r="D194" i="11"/>
  <c r="B195" i="11"/>
  <c r="D195" i="11" s="1"/>
  <c r="D220" i="11" l="1"/>
  <c r="B221" i="11"/>
  <c r="D221" i="11" l="1"/>
  <c r="B222" i="11"/>
  <c r="D222" i="11" l="1"/>
  <c r="B223" i="11"/>
  <c r="D223" i="11" s="1"/>
</calcChain>
</file>

<file path=xl/comments1.xml><?xml version="1.0" encoding="utf-8"?>
<comments xmlns="http://schemas.openxmlformats.org/spreadsheetml/2006/main">
  <authors>
    <author>antonio</author>
  </authors>
  <commentList>
    <comment ref="W15" authorId="0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  <comment ref="W30" authorId="0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  <comment ref="W119" authorId="0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  <comment ref="W157" authorId="0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  <comment ref="W194" authorId="0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</commentList>
</comments>
</file>

<file path=xl/comments2.xml><?xml version="1.0" encoding="utf-8"?>
<comments xmlns="http://schemas.openxmlformats.org/spreadsheetml/2006/main">
  <authors>
    <author>antonio</author>
  </authors>
  <commentList>
    <comment ref="W30" authorId="0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  <comment ref="W80" authorId="0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  <comment ref="W83" authorId="0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
</t>
        </r>
      </text>
    </comment>
    <comment ref="W174" authorId="0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  <comment ref="W190" authorId="0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Points not added because the Penza Ccup points are highger</t>
        </r>
      </text>
    </comment>
  </commentList>
</comments>
</file>

<file path=xl/sharedStrings.xml><?xml version="1.0" encoding="utf-8"?>
<sst xmlns="http://schemas.openxmlformats.org/spreadsheetml/2006/main" count="1229" uniqueCount="543">
  <si>
    <t>Rank.</t>
  </si>
  <si>
    <t>Country</t>
  </si>
  <si>
    <t>GBR</t>
  </si>
  <si>
    <t>CZE</t>
  </si>
  <si>
    <t>UKR</t>
  </si>
  <si>
    <t>SUI</t>
  </si>
  <si>
    <t>FRA</t>
  </si>
  <si>
    <t>NED</t>
  </si>
  <si>
    <t>DEN</t>
  </si>
  <si>
    <t>ESP</t>
  </si>
  <si>
    <t>HUN</t>
  </si>
  <si>
    <t>GER</t>
  </si>
  <si>
    <t>AUT</t>
  </si>
  <si>
    <t>ITA</t>
  </si>
  <si>
    <t>RUS</t>
  </si>
  <si>
    <t>BEL</t>
  </si>
  <si>
    <t>LUX</t>
  </si>
  <si>
    <t>POR</t>
  </si>
  <si>
    <t>SLO</t>
  </si>
  <si>
    <t>Base points</t>
  </si>
  <si>
    <t>QF</t>
  </si>
  <si>
    <t>Date</t>
  </si>
  <si>
    <t>Winner</t>
  </si>
  <si>
    <t>Winner's time</t>
  </si>
  <si>
    <t>Cut-off time</t>
  </si>
  <si>
    <t>Total number of races</t>
  </si>
  <si>
    <t>POL</t>
  </si>
  <si>
    <t>Best scoring</t>
  </si>
  <si>
    <t>2nd scoring</t>
  </si>
  <si>
    <t>3rd scoring</t>
  </si>
  <si>
    <t>ISR</t>
  </si>
  <si>
    <t>Total</t>
  </si>
  <si>
    <t>SVK</t>
  </si>
  <si>
    <t>BLR</t>
  </si>
  <si>
    <t>Tend</t>
  </si>
  <si>
    <t>n/r</t>
  </si>
  <si>
    <t>IRL</t>
  </si>
  <si>
    <t>EST</t>
  </si>
  <si>
    <t>NOR</t>
  </si>
  <si>
    <t>Evol.</t>
  </si>
  <si>
    <t>Kocken, Jeanine</t>
  </si>
  <si>
    <t>Lehair, Jeanne</t>
  </si>
  <si>
    <t>Olmo, Angelica</t>
  </si>
  <si>
    <t>LAT</t>
  </si>
  <si>
    <t>Bremond, Celia</t>
  </si>
  <si>
    <t>n/a</t>
  </si>
  <si>
    <t>Fazekas, Tadeas</t>
  </si>
  <si>
    <t>Iden, Gustav</t>
  </si>
  <si>
    <t>Nuyes, Kirsten</t>
  </si>
  <si>
    <t>A</t>
  </si>
  <si>
    <t>B</t>
  </si>
  <si>
    <t>Luhrs, Lasse</t>
  </si>
  <si>
    <t>Lindemann, Laura</t>
  </si>
  <si>
    <t>C</t>
  </si>
  <si>
    <t>Garabedian, Margot</t>
  </si>
  <si>
    <t>Konig, Alissa</t>
  </si>
  <si>
    <t>Jacolin, Lucas</t>
  </si>
  <si>
    <t>Luksha, Tatsiana</t>
  </si>
  <si>
    <t>Etaix, Paul</t>
  </si>
  <si>
    <t>Hansen, Emil Deleuran</t>
  </si>
  <si>
    <t>Teagle, James</t>
  </si>
  <si>
    <t>Mcdonald, Megan</t>
  </si>
  <si>
    <t>a</t>
  </si>
  <si>
    <t>b</t>
  </si>
  <si>
    <t>Gonzalez Garcia, Alberto</t>
  </si>
  <si>
    <t>Cendan Llorens, Andres</t>
  </si>
  <si>
    <t>Santiago, Ines</t>
  </si>
  <si>
    <t>Santos, Alexandra</t>
  </si>
  <si>
    <t>Machacova, Jana</t>
  </si>
  <si>
    <t>Gome, Yuval</t>
  </si>
  <si>
    <t>SWE</t>
  </si>
  <si>
    <t>Skardelly, Sara</t>
  </si>
  <si>
    <t>Huitema, Elianne</t>
  </si>
  <si>
    <t>Rogacz, Katarzyna</t>
  </si>
  <si>
    <t>Horwarth, Philip</t>
  </si>
  <si>
    <t>Verbovsky, Matus</t>
  </si>
  <si>
    <t>Katsianeu, Mikita</t>
  </si>
  <si>
    <t>Dudko, Denis</t>
  </si>
  <si>
    <t>Sprukts, Arturs</t>
  </si>
  <si>
    <t>Damentka, Kamil</t>
  </si>
  <si>
    <t>Prev</t>
  </si>
  <si>
    <t>Skaza, Eva</t>
  </si>
  <si>
    <t>Derron, Julie</t>
  </si>
  <si>
    <t>Servais, Noah</t>
  </si>
  <si>
    <t>Holm, Emil</t>
  </si>
  <si>
    <t>Lohier, Thomas</t>
  </si>
  <si>
    <t>De Vet, Hanne</t>
  </si>
  <si>
    <t>Pedersen, Alberte Kjaer</t>
  </si>
  <si>
    <t>Dodet, Sandra</t>
  </si>
  <si>
    <t>Lejeune, Cecile</t>
  </si>
  <si>
    <t>De Croock, Rianne</t>
  </si>
  <si>
    <t>Dijkstra, Ben</t>
  </si>
  <si>
    <t>Kershaw, Jimmy</t>
  </si>
  <si>
    <t>Loop, Romain</t>
  </si>
  <si>
    <t>Willis, Jack</t>
  </si>
  <si>
    <t>Rainsley, Sian</t>
  </si>
  <si>
    <t>Owen, Bronwen</t>
  </si>
  <si>
    <t>Parodi, Federica</t>
  </si>
  <si>
    <t>Weber, Jasmin</t>
  </si>
  <si>
    <t>Hermes, Eric</t>
  </si>
  <si>
    <t>D'Aniello, Cecilia</t>
  </si>
  <si>
    <t>Pesavento, Franco</t>
  </si>
  <si>
    <t>Schaufler, Jannik</t>
  </si>
  <si>
    <t>Hull, Jordan</t>
  </si>
  <si>
    <t>Tamburri, Alessandra</t>
  </si>
  <si>
    <t>Vauthey, Deborah</t>
  </si>
  <si>
    <t>TUR</t>
  </si>
  <si>
    <t>Srandev, Aleksandar</t>
  </si>
  <si>
    <t>BUL</t>
  </si>
  <si>
    <t>Vitasovic, Elisabetta</t>
  </si>
  <si>
    <t>CRO</t>
  </si>
  <si>
    <t>Gesheva, Yolena</t>
  </si>
  <si>
    <t>Ruiz Serrano, Sara</t>
  </si>
  <si>
    <t>Kallas, Rahel</t>
  </si>
  <si>
    <t>Sagiv, Ran</t>
  </si>
  <si>
    <t>Bahat, Omri</t>
  </si>
  <si>
    <t>Rubanenko, Gal</t>
  </si>
  <si>
    <t>Fishman, Noam</t>
  </si>
  <si>
    <t>Hernaert, Antonio</t>
  </si>
  <si>
    <t>LTU Nat Champs 2014</t>
  </si>
  <si>
    <t>Eur Champs Geneva 2015</t>
  </si>
  <si>
    <t>Quarteira 2015</t>
  </si>
  <si>
    <t>Lluch, Javier</t>
  </si>
  <si>
    <t>Gonzalez Garcia, Ignacio</t>
  </si>
  <si>
    <t>Del Val, Jesus</t>
  </si>
  <si>
    <t>Galisteo Velasco, Carlos</t>
  </si>
  <si>
    <t>Castiñeira, Alberto</t>
  </si>
  <si>
    <t>Siepmann, Tim</t>
  </si>
  <si>
    <t>2015 03 22</t>
  </si>
  <si>
    <t>Tertsch, Lisa</t>
  </si>
  <si>
    <t>Eur Champs geneva 2015</t>
  </si>
  <si>
    <t>Mathias, Olivia</t>
  </si>
  <si>
    <t>Alden, Sophie</t>
  </si>
  <si>
    <t>Hodgson, Mary</t>
  </si>
  <si>
    <t>Carvajal, Ana</t>
  </si>
  <si>
    <t>Almeida, Madalena Amaral</t>
  </si>
  <si>
    <t>Melilla 2015</t>
  </si>
  <si>
    <t>2015 04 19</t>
  </si>
  <si>
    <t>Santamaría Surroca, Cecilia</t>
  </si>
  <si>
    <t>1:007:20</t>
  </si>
  <si>
    <t>Velasco, Meritxell</t>
  </si>
  <si>
    <t>Vergara Sevillano, Lucia</t>
  </si>
  <si>
    <t>Castro, Marina</t>
  </si>
  <si>
    <t>Diez De La Fuente, Elena</t>
  </si>
  <si>
    <t>Neuburg, Lena</t>
  </si>
  <si>
    <t>Erdmann, Katharina</t>
  </si>
  <si>
    <t>gonzalez García, Ignacio</t>
  </si>
  <si>
    <t>Venegas, Placido</t>
  </si>
  <si>
    <t>Mas, Carlos</t>
  </si>
  <si>
    <t>Vos, Yannick</t>
  </si>
  <si>
    <t>Nackaerts, Arno</t>
  </si>
  <si>
    <t>Gorges, Oliver</t>
  </si>
  <si>
    <t>Vienna 2015</t>
  </si>
  <si>
    <t>Zanardo, Antoine</t>
  </si>
  <si>
    <t>Lehmann, Bence</t>
  </si>
  <si>
    <t>Lehmann, Csongor</t>
  </si>
  <si>
    <t>Espedal, Endre</t>
  </si>
  <si>
    <t>Krestyaninov, Vasily</t>
  </si>
  <si>
    <t>Planko, Matevz</t>
  </si>
  <si>
    <t>Fluri, Maxime</t>
  </si>
  <si>
    <t>Sandor, Gabriel</t>
  </si>
  <si>
    <t>2015 05 31</t>
  </si>
  <si>
    <t>Struijk, Anne</t>
  </si>
  <si>
    <t>Fairaislova, Iveta</t>
  </si>
  <si>
    <t>Holm, Anne</t>
  </si>
  <si>
    <t>Kupiskis 2015</t>
  </si>
  <si>
    <t>2015 06 07</t>
  </si>
  <si>
    <t>Hurchanka, Vadzim</t>
  </si>
  <si>
    <t>Ivanou, Andrei</t>
  </si>
  <si>
    <t>Paliska, Luka</t>
  </si>
  <si>
    <t>Vabaorg, Kevin</t>
  </si>
  <si>
    <t>Ronen, Noam</t>
  </si>
  <si>
    <t>Reuveni, Rom</t>
  </si>
  <si>
    <t>Salamin, Antonin</t>
  </si>
  <si>
    <t>Konuk, Kutluhan</t>
  </si>
  <si>
    <t>Witkin, Lianne</t>
  </si>
  <si>
    <t>Kallas, Laura</t>
  </si>
  <si>
    <t>Etverk, Eleri</t>
  </si>
  <si>
    <t>2015 06 22</t>
  </si>
  <si>
    <t>Pertl, Philip</t>
  </si>
  <si>
    <t>Tweedie, Nathan</t>
  </si>
  <si>
    <t>Maric, Duje</t>
  </si>
  <si>
    <t>Grgorinic, Luka</t>
  </si>
  <si>
    <t>Vanev, Stanislav</t>
  </si>
  <si>
    <t>Yovev, Hristo</t>
  </si>
  <si>
    <t>Feuersinger, Therese</t>
  </si>
  <si>
    <t>Burgas 2015</t>
  </si>
  <si>
    <t>Tothova, Iveta</t>
  </si>
  <si>
    <t>Miklosova, Ivona</t>
  </si>
  <si>
    <t>AUT Nat Champs 2015</t>
  </si>
  <si>
    <t>2015 06 13</t>
  </si>
  <si>
    <t>Howarth, Philip</t>
  </si>
  <si>
    <t>Lienhart, Benjamin</t>
  </si>
  <si>
    <t>Ritter, Mona</t>
  </si>
  <si>
    <t>Hinteregger, Sina</t>
  </si>
  <si>
    <t>2015 06 28</t>
  </si>
  <si>
    <t>CRO Nat Champs 2015</t>
  </si>
  <si>
    <t>Petrovic, Lucija</t>
  </si>
  <si>
    <t>Begic, Nika</t>
  </si>
  <si>
    <t>Vucemilovic, Ela</t>
  </si>
  <si>
    <t>Pandza, Leon</t>
  </si>
  <si>
    <t>Holten 2015</t>
  </si>
  <si>
    <t>2015 07 04</t>
  </si>
  <si>
    <t>Yee, Alex</t>
  </si>
  <si>
    <t>Goodwin, George</t>
  </si>
  <si>
    <t>Mengal, Arnaud</t>
  </si>
  <si>
    <t>Heldoorn, Niek</t>
  </si>
  <si>
    <t>Harris, Cameron</t>
  </si>
  <si>
    <t>Howard, Luke</t>
  </si>
  <si>
    <t>Schiffer, Anton</t>
  </si>
  <si>
    <t>Waugh, Kate</t>
  </si>
  <si>
    <t>Miller, Lotte</t>
  </si>
  <si>
    <t>Swanet, Laura</t>
  </si>
  <si>
    <t>Rialland, Marion</t>
  </si>
  <si>
    <t>Marano, Julie</t>
  </si>
  <si>
    <t>Schoens, Quinty</t>
  </si>
  <si>
    <t>D'Antino, Fabiola</t>
  </si>
  <si>
    <t>2015 07 11</t>
  </si>
  <si>
    <t>Luhrs, lasse</t>
  </si>
  <si>
    <t>Ferrer, Guillermo</t>
  </si>
  <si>
    <t>Sanchez Mantecon, Roberto</t>
  </si>
  <si>
    <t>Stimmel, Linus</t>
  </si>
  <si>
    <t>Edgar, James</t>
  </si>
  <si>
    <t>Stornes, Casper</t>
  </si>
  <si>
    <t>Potanin, Yaroslav</t>
  </si>
  <si>
    <t>Ponomarev, Anton</t>
  </si>
  <si>
    <t>Studer, Max</t>
  </si>
  <si>
    <t>Rombaut, Amber</t>
  </si>
  <si>
    <t>Ahrens, Charlotte</t>
  </si>
  <si>
    <t>Balan, Andrea Teodora</t>
  </si>
  <si>
    <t>ROU</t>
  </si>
  <si>
    <t>Chateauroux 2015</t>
  </si>
  <si>
    <t>2015 07 18</t>
  </si>
  <si>
    <t>Landron, Pauline</t>
  </si>
  <si>
    <t>Ducreux, Emma</t>
  </si>
  <si>
    <t>Luna, Claudia</t>
  </si>
  <si>
    <t>Berthelot-Moritz, Lena</t>
  </si>
  <si>
    <t>Minet, Constance</t>
  </si>
  <si>
    <t>Thibert, Agathe</t>
  </si>
  <si>
    <t>Echevin, Marine</t>
  </si>
  <si>
    <t>Dupuich, Mathilde</t>
  </si>
  <si>
    <t>Neff, Claire</t>
  </si>
  <si>
    <t>Dankelman, Marije</t>
  </si>
  <si>
    <t>Desaunois, Eline</t>
  </si>
  <si>
    <t>Iemmolo, Julie</t>
  </si>
  <si>
    <t>Meertens, Lone</t>
  </si>
  <si>
    <t>Wilis, Jack</t>
  </si>
  <si>
    <t>Dupuy, Alexis</t>
  </si>
  <si>
    <t>Berland, Arthur</t>
  </si>
  <si>
    <t>Lafleur, Vincent</t>
  </si>
  <si>
    <t>Michel, Thomas</t>
  </si>
  <si>
    <t>Folens, Simon</t>
  </si>
  <si>
    <t>Garel, Quentin</t>
  </si>
  <si>
    <t>Bonilla Jimenez, Jaime</t>
  </si>
  <si>
    <t>Dunne, Darren</t>
  </si>
  <si>
    <t>Verhaegen, Jarne</t>
  </si>
  <si>
    <t>Tabor 2015</t>
  </si>
  <si>
    <t>2015 08 01</t>
  </si>
  <si>
    <t>Olsar, Ondrej</t>
  </si>
  <si>
    <t>Pauger, Leon</t>
  </si>
  <si>
    <t>Haas, Michael</t>
  </si>
  <si>
    <t>Wagner, Janik</t>
  </si>
  <si>
    <t>Sommer, Vojtech</t>
  </si>
  <si>
    <t>Bojanc, Klemen</t>
  </si>
  <si>
    <t>Houra, Tomas</t>
  </si>
  <si>
    <t>Plojhar, Tomas</t>
  </si>
  <si>
    <t>2015 08 02</t>
  </si>
  <si>
    <t>Polackova, Pavlina</t>
  </si>
  <si>
    <t>Lenaertz, Kiara</t>
  </si>
  <si>
    <t>Simunkova, Simona</t>
  </si>
  <si>
    <t>Petrov, Dorka</t>
  </si>
  <si>
    <t>Weiss, Beatrice</t>
  </si>
  <si>
    <t>Ulatowska, Alicja</t>
  </si>
  <si>
    <t>Drahovska, Lydia</t>
  </si>
  <si>
    <t>Zelena, Eliska</t>
  </si>
  <si>
    <t>Rochell, Yaheli</t>
  </si>
  <si>
    <t>2015 08 09</t>
  </si>
  <si>
    <t>Tiszaujvaros 2015</t>
  </si>
  <si>
    <t>Bajerova, Zaneta</t>
  </si>
  <si>
    <t>Jakab, Ilka</t>
  </si>
  <si>
    <t>Pilz, Sophie</t>
  </si>
  <si>
    <t>Molinari, Tania</t>
  </si>
  <si>
    <t>Braun, Michelle</t>
  </si>
  <si>
    <t>Moskalenko, Daryna</t>
  </si>
  <si>
    <t>Felicio, Jose</t>
  </si>
  <si>
    <t>Gala, Matteo</t>
  </si>
  <si>
    <t>Boraschi, Diego Luca</t>
  </si>
  <si>
    <t>Frey, Pirmin</t>
  </si>
  <si>
    <t>Soldati, Giulio</t>
  </si>
  <si>
    <t>Matiukh, Ekaterina</t>
  </si>
  <si>
    <t>2015 08 30</t>
  </si>
  <si>
    <t>Eim, Nina</t>
  </si>
  <si>
    <t>Tulcea 2015</t>
  </si>
  <si>
    <t>Pryyma, Sofiya</t>
  </si>
  <si>
    <t>Molchanets, Valentyna</t>
  </si>
  <si>
    <t>Perusko, Chiara</t>
  </si>
  <si>
    <t>Anzin, Hennadii</t>
  </si>
  <si>
    <t>Arkaniya, Zaur</t>
  </si>
  <si>
    <t>AZE</t>
  </si>
  <si>
    <t>Velizarov, Velizar</t>
  </si>
  <si>
    <t>Kritiko, Volodymyr</t>
  </si>
  <si>
    <t>Aliev, Nurlan</t>
  </si>
  <si>
    <t>Chis, Andrei Sergiu</t>
  </si>
  <si>
    <t>Seitan, Nicolae</t>
  </si>
  <si>
    <t>GER Nat Champs</t>
  </si>
  <si>
    <t>2015 07 19</t>
  </si>
  <si>
    <t>Vogel, Johannes</t>
  </si>
  <si>
    <t>Knoll, Anabel</t>
  </si>
  <si>
    <t>Heid, Katharina</t>
  </si>
  <si>
    <t>Fischer, Sophie</t>
  </si>
  <si>
    <t>Herzog, Henrike</t>
  </si>
  <si>
    <t>2015 09 06</t>
  </si>
  <si>
    <t>Bled 2015</t>
  </si>
  <si>
    <t>Brandenberg, Jara</t>
  </si>
  <si>
    <t>Mashevska, Diana</t>
  </si>
  <si>
    <t>Kaindl, Tjebbe</t>
  </si>
  <si>
    <t>Zikmund, Tomas</t>
  </si>
  <si>
    <t>Kaplan, Jaka</t>
  </si>
  <si>
    <t>Westermann, Simon</t>
  </si>
  <si>
    <t>Moraz, Pierre</t>
  </si>
  <si>
    <t>Holenweger, Lars</t>
  </si>
  <si>
    <t>Alanya 2015</t>
  </si>
  <si>
    <t>2015 10 18</t>
  </si>
  <si>
    <t>Antipov, Mikhail</t>
  </si>
  <si>
    <t>Antipov, Grigory</t>
  </si>
  <si>
    <t>Alypov, Andrey</t>
  </si>
  <si>
    <t>Yaras, Erol Can</t>
  </si>
  <si>
    <t>Apsimon, Edan</t>
  </si>
  <si>
    <t>Ek, Axel</t>
  </si>
  <si>
    <t>Michaely, Omer</t>
  </si>
  <si>
    <t>Magen, May</t>
  </si>
  <si>
    <t>Magnussen, Karen</t>
  </si>
  <si>
    <t>Zhizhina, Elizaveta</t>
  </si>
  <si>
    <t>Spitcyna, Ekaterina</t>
  </si>
  <si>
    <t>Malakhova, Nadezhda</t>
  </si>
  <si>
    <t>Gokcek, Esra Nur</t>
  </si>
  <si>
    <t>Sandör, Gabriel</t>
  </si>
  <si>
    <t>Lührs, Lasse</t>
  </si>
  <si>
    <t>Dévay, Márk</t>
  </si>
  <si>
    <t>Oliwa, Michał</t>
  </si>
  <si>
    <t>Bækkegård, Daniel</t>
  </si>
  <si>
    <t>Soós, Gergő</t>
  </si>
  <si>
    <t>Hueber-Moosbrugger, Maxime</t>
  </si>
  <si>
    <t>Er, Gültigin</t>
  </si>
  <si>
    <t>Leão, Tiago</t>
  </si>
  <si>
    <t>Fröhling, Luca</t>
  </si>
  <si>
    <t>Živković, Josip</t>
  </si>
  <si>
    <t>2015 08 15</t>
  </si>
  <si>
    <t>NOR Nat Champs</t>
  </si>
  <si>
    <t>TUR Nat Champs</t>
  </si>
  <si>
    <t>2015 07 13</t>
  </si>
  <si>
    <t>Gultigin, Er</t>
  </si>
  <si>
    <t>Sen, Aybuke</t>
  </si>
  <si>
    <t>Kara, Habibe</t>
  </si>
  <si>
    <t>Karakaya, Tugce</t>
  </si>
  <si>
    <t>Didar, Kevser</t>
  </si>
  <si>
    <t>2015 08 22</t>
  </si>
  <si>
    <t>LUX Nat Champs</t>
  </si>
  <si>
    <t>Brust, Moris</t>
  </si>
  <si>
    <t>Gorges, Nina</t>
  </si>
  <si>
    <t>Weindl, Paul</t>
  </si>
  <si>
    <t>Simon, Gergo</t>
  </si>
  <si>
    <t>ROU Nat Champs 2015</t>
  </si>
  <si>
    <t>Matyas, Lokodi</t>
  </si>
  <si>
    <t>Simon, Kinga</t>
  </si>
  <si>
    <t>Suncan, Larissa</t>
  </si>
  <si>
    <t>Andrei Mircea, Balica</t>
  </si>
  <si>
    <t>Suharževskis, Savelijs</t>
  </si>
  <si>
    <t>Chantler Mayne, Alex</t>
  </si>
  <si>
    <t>Bergere, Léo</t>
  </si>
  <si>
    <t>Duchampt, Jean</t>
  </si>
  <si>
    <t>Thorn, Vetle</t>
  </si>
  <si>
    <t>Tümer, Arda</t>
  </si>
  <si>
    <t>Strachota, Marek</t>
  </si>
  <si>
    <t>Mercier, Côme</t>
  </si>
  <si>
    <t>Zékány Nagy, Patrik</t>
  </si>
  <si>
    <t>Hoffmann, Jonas</t>
  </si>
  <si>
    <t>Djellali, Killian</t>
  </si>
  <si>
    <t>Nagy, Máté</t>
  </si>
  <si>
    <t>Räppo, Henry</t>
  </si>
  <si>
    <t>Decurnex, Thibaud</t>
  </si>
  <si>
    <t>Henes, Frederik</t>
  </si>
  <si>
    <t>Kollegger, Lukas</t>
  </si>
  <si>
    <t>Anzin , Maksym</t>
  </si>
  <si>
    <t>Müller, Florian</t>
  </si>
  <si>
    <t>Emerald, Niel</t>
  </si>
  <si>
    <t>2015 06 06</t>
  </si>
  <si>
    <t>Pumputis, Titas</t>
  </si>
  <si>
    <t>LTU</t>
  </si>
  <si>
    <t>LTU Nat Champs 2015</t>
  </si>
  <si>
    <t>Strazdas, Jaunius</t>
  </si>
  <si>
    <t>Cesevicius, Tadas</t>
  </si>
  <si>
    <t>Narkunas, Justinas</t>
  </si>
  <si>
    <t>Gokas, Povilas</t>
  </si>
  <si>
    <t>Azevedo, Tomás Couto</t>
  </si>
  <si>
    <t>Martínez García, Alvaro</t>
  </si>
  <si>
    <t>Novak, Lukas</t>
  </si>
  <si>
    <t>Basslé, Joris</t>
  </si>
  <si>
    <t>Schwöllenbach, Bastian</t>
  </si>
  <si>
    <t>Verboven, Yorben</t>
  </si>
  <si>
    <t>Dumančić, Luka</t>
  </si>
  <si>
    <t>Byram, Lewis</t>
  </si>
  <si>
    <t>Viera Zurita, Juan Rubén</t>
  </si>
  <si>
    <t>Altıntaş, Emirhan</t>
  </si>
  <si>
    <t>BLR Nat Champs 2015</t>
  </si>
  <si>
    <t>Blazhevich, Uladzislau</t>
  </si>
  <si>
    <t>Hurinovich, Aliaksandr</t>
  </si>
  <si>
    <t>Kimso, Darya</t>
  </si>
  <si>
    <t>Malashevich, Alina</t>
  </si>
  <si>
    <t>Cakir, Oguzhan</t>
  </si>
  <si>
    <t>Bründl, Alexander</t>
  </si>
  <si>
    <t>Krüger, Katharina</t>
  </si>
  <si>
    <t>Pedersen, Alberte Kjær</t>
  </si>
  <si>
    <t>Sárszegi, Noémi</t>
  </si>
  <si>
    <t>Völker, Lina</t>
  </si>
  <si>
    <t>Putnóczki, Dorka</t>
  </si>
  <si>
    <t>Meißner, Lena</t>
  </si>
  <si>
    <t>Morier, Emilie</t>
  </si>
  <si>
    <t>Santamaria Surroca, Cecilia</t>
  </si>
  <si>
    <t>Balan, Andreea Teodora</t>
  </si>
  <si>
    <t>Turner, Nixie</t>
  </si>
  <si>
    <t>Škrabanja, Rani</t>
  </si>
  <si>
    <t>Fuchs, Dóra</t>
  </si>
  <si>
    <t>Ozola, Patrīcija-Agnese</t>
  </si>
  <si>
    <t>Kalniņa, Kristiāna</t>
  </si>
  <si>
    <t>Hanusch, Hannah</t>
  </si>
  <si>
    <t>Fouillot, Chloé</t>
  </si>
  <si>
    <t>Gomez Cortes, Carmen</t>
  </si>
  <si>
    <t>Løvseth, Solveig</t>
  </si>
  <si>
    <t>Mateos Gil, Raquel</t>
  </si>
  <si>
    <t xml:space="preserve">Seselja, Karla </t>
  </si>
  <si>
    <t>Lerer, Shahar</t>
  </si>
  <si>
    <t>Soós, Fanni</t>
  </si>
  <si>
    <t>Wevelsiep, Lea</t>
  </si>
  <si>
    <t>García, Sharon Belén</t>
  </si>
  <si>
    <t>Harrett, Ffion-Haf</t>
  </si>
  <si>
    <t>Salafranca Le Toulouzan, Lucía</t>
  </si>
  <si>
    <t>Batlle I Plantada, Paula</t>
  </si>
  <si>
    <t>Özdil, Sinem</t>
  </si>
  <si>
    <t>Garcia Rojas, Raquel</t>
  </si>
  <si>
    <t>Roper, Caitlin</t>
  </si>
  <si>
    <t>Sebők, Klaudia</t>
  </si>
  <si>
    <t>Schneider, Cybèle</t>
  </si>
  <si>
    <t>Zelovics, Dóra</t>
  </si>
  <si>
    <t>Moitzi, Anna</t>
  </si>
  <si>
    <t>Guerbeur, Nathan</t>
  </si>
  <si>
    <t>2015 08 08</t>
  </si>
  <si>
    <t>SUI Nat Champs 2015</t>
  </si>
  <si>
    <t>FRA Nat Champs 2015</t>
  </si>
  <si>
    <t>Moser, Katja</t>
  </si>
  <si>
    <t>Pio-Loco, Matteo</t>
  </si>
  <si>
    <t>Sauser, Lionel</t>
  </si>
  <si>
    <t>Sackmann, Julian</t>
  </si>
  <si>
    <t>Trujillo, Cristian</t>
  </si>
  <si>
    <t>2015 06 21</t>
  </si>
  <si>
    <t>ESP Nat Champs 2015</t>
  </si>
  <si>
    <t>Guerrero, Sara</t>
  </si>
  <si>
    <t>Arevalo Chico, Hector</t>
  </si>
  <si>
    <t>SVK Nat Champs 2015</t>
  </si>
  <si>
    <t>Korenova, Tereza</t>
  </si>
  <si>
    <t>Gajdosova, Ivana</t>
  </si>
  <si>
    <t>Dubaj, Ondrej</t>
  </si>
  <si>
    <t>Kozlovsky, Matus</t>
  </si>
  <si>
    <t>Viglas, Pavol</t>
  </si>
  <si>
    <t>Klimkova, Adriana</t>
  </si>
  <si>
    <t>CZE Nat Champs 2015</t>
  </si>
  <si>
    <t>Treskova, Bela</t>
  </si>
  <si>
    <t>Vana, Jan</t>
  </si>
  <si>
    <t>Petr, Ondrej</t>
  </si>
  <si>
    <t>2015 12 04</t>
  </si>
  <si>
    <t>ISR Nat Champs 2015</t>
  </si>
  <si>
    <t>Arias, Adi</t>
  </si>
  <si>
    <t>Hayat, Noa</t>
  </si>
  <si>
    <t>Federbusch, Lia</t>
  </si>
  <si>
    <t>Ish Tov, Tamir</t>
  </si>
  <si>
    <t>01_01:16</t>
  </si>
  <si>
    <t>RUS Nat Champs 2015</t>
  </si>
  <si>
    <t>Pokrovskaia, Elizaveta</t>
  </si>
  <si>
    <t>Shorets, Anastasia</t>
  </si>
  <si>
    <t>Filipenko, Vitaly</t>
  </si>
  <si>
    <t>Ostrovskiy, Evgeniy</t>
  </si>
  <si>
    <t>2015 07 25</t>
  </si>
  <si>
    <t>Zaitseva, Katrin</t>
  </si>
  <si>
    <t>EST Nat Champs 2015</t>
  </si>
  <si>
    <t>Pure, Vanessa</t>
  </si>
  <si>
    <t>Sikk, Johannes</t>
  </si>
  <si>
    <t>2015 7 18</t>
  </si>
  <si>
    <t>ITA Nat Champs 2015</t>
  </si>
  <si>
    <t>Ferlazzo, Francesca</t>
  </si>
  <si>
    <t>Micotti, Stefano</t>
  </si>
  <si>
    <t>Azzano, Nicola</t>
  </si>
  <si>
    <t>Cattabriga, Valerio</t>
  </si>
  <si>
    <t>2015 09 13</t>
  </si>
  <si>
    <t>Imbo, Kristel</t>
  </si>
  <si>
    <t>BEL Nat Champs 2015</t>
  </si>
  <si>
    <t>Claus, Karlien</t>
  </si>
  <si>
    <t>De Waele, Karlien</t>
  </si>
  <si>
    <t>Meere, Joni</t>
  </si>
  <si>
    <t>Wera, Joachim</t>
  </si>
  <si>
    <t>Van Vaerenbergh, Niel</t>
  </si>
  <si>
    <t>Vanwalleghem, Stan</t>
  </si>
  <si>
    <t>2015 01 13</t>
  </si>
  <si>
    <t>Bengtsson, Linn</t>
  </si>
  <si>
    <t>SWE Nat Champs 2015</t>
  </si>
  <si>
    <t>Larsson, Lovisa</t>
  </si>
  <si>
    <t>Sölvenäs, Rebecka</t>
  </si>
  <si>
    <t>Forsberg, Rebecca</t>
  </si>
  <si>
    <t>Gunnarsson, Nicklas</t>
  </si>
  <si>
    <t>Forsman, Johan</t>
  </si>
  <si>
    <t>Nou, Daniel</t>
  </si>
  <si>
    <t>Maric, Alja</t>
  </si>
  <si>
    <t>SLO Nat Champs 2015</t>
  </si>
  <si>
    <t>Decman, Manca</t>
  </si>
  <si>
    <t>Hocevar, Katja</t>
  </si>
  <si>
    <t>Bedene, Pia</t>
  </si>
  <si>
    <t>Mandic, Mark</t>
  </si>
  <si>
    <t>Podbevsek, Ziga</t>
  </si>
  <si>
    <t>Bartol, Danijel</t>
  </si>
  <si>
    <t>Mcilwaine, Kirsty</t>
  </si>
  <si>
    <t>IRL Nat Champs 2015</t>
  </si>
  <si>
    <t>Corry, Niamh</t>
  </si>
  <si>
    <t>Ryan, Caron</t>
  </si>
  <si>
    <t>Fogarty, Orlaith</t>
  </si>
  <si>
    <t>Tierney, Cillian</t>
  </si>
  <si>
    <t>Fox, David</t>
  </si>
  <si>
    <t>Ryan, Michael</t>
  </si>
  <si>
    <t>Mckane, Odhran</t>
  </si>
  <si>
    <t>NED Nat Champs 2015</t>
  </si>
  <si>
    <t>Caro, Joyce</t>
  </si>
  <si>
    <t>Van Anrooy, Lindy</t>
  </si>
  <si>
    <t>Timmermans, Finn</t>
  </si>
  <si>
    <t>Keulen, Youri</t>
  </si>
  <si>
    <t>Venderbosch, Pim</t>
  </si>
  <si>
    <t>Lebouille, Pim</t>
  </si>
  <si>
    <t>Riasova , Valentina</t>
  </si>
  <si>
    <t>Bolčina, Ines</t>
  </si>
  <si>
    <t>Mc Donald, Caitlin</t>
  </si>
  <si>
    <t>Rieder, Ramona</t>
  </si>
  <si>
    <t>Siim, Cevin Anders</t>
  </si>
  <si>
    <t xml:space="preserve">Avigdor, Yoav </t>
  </si>
  <si>
    <t>Klenovšek, Urh</t>
  </si>
  <si>
    <t>Matthys, Dries</t>
  </si>
  <si>
    <t>Leitchter, Karl Johan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</si>
</sst>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>
    <font>
      <sz val="10"/>
      <name val="Tahoma"/>
    </font>
    <font>
      <sz val="11"/>
      <color theme="1"/>
      <name val="Calibri"/>
      <family val="2"/>
      <scheme val="minor"/>
    </font>
    <font>
      <sz val="10"/>
      <name val="Myriad Pro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Myriad Pro"/>
    </font>
    <font>
      <sz val="11"/>
      <color theme="1"/>
      <name val="Calibri"/>
      <family val="2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6" fillId="0" borderId="0">
      <alignment vertical="center"/>
    </xf>
  </cellStyleXfs>
  <cellXfs count="13">
    <xf numFmtId="0" fontId="0" fillId="0" borderId="0" xfId="0"/>
    <xf numFmtId="1" fontId="2" fillId="0" borderId="0" xfId="0" applyNumberFormat="1" applyFont="1"/>
    <xf numFmtId="0" fontId="2" fillId="0" borderId="0" xfId="0" applyFont="1"/>
    <xf numFmtId="21" fontId="2" fillId="0" borderId="0" xfId="0" applyNumberFormat="1" applyFont="1"/>
    <xf numFmtId="1" fontId="2" fillId="0" borderId="0" xfId="0" applyNumberFormat="1" applyFont="1" applyFill="1"/>
    <xf numFmtId="1" fontId="2" fillId="0" borderId="0" xfId="0" applyNumberFormat="1" applyFont="1" applyAlignment="1">
      <alignment horizontal="left"/>
    </xf>
    <xf numFmtId="0" fontId="2" fillId="0" borderId="0" xfId="0" applyNumberFormat="1" applyFont="1" applyFill="1" applyAlignment="1">
      <alignment textRotation="90"/>
    </xf>
    <xf numFmtId="0" fontId="2" fillId="0" borderId="0" xfId="0" applyNumberFormat="1" applyFont="1" applyFill="1" applyAlignment="1">
      <alignment horizontal="center" textRotation="90"/>
    </xf>
    <xf numFmtId="1" fontId="2" fillId="0" borderId="0" xfId="0" applyNumberFormat="1" applyFont="1" applyAlignment="1">
      <alignment horizontal="center"/>
    </xf>
    <xf numFmtId="21" fontId="2" fillId="0" borderId="0" xfId="0" applyNumberFormat="1" applyFont="1" applyAlignment="1">
      <alignment horizontal="center"/>
    </xf>
    <xf numFmtId="1" fontId="2" fillId="0" borderId="0" xfId="0" applyNumberFormat="1" applyFont="1" applyFill="1" applyAlignment="1">
      <alignment horizontal="center"/>
    </xf>
    <xf numFmtId="21" fontId="5" fillId="0" borderId="0" xfId="0" applyNumberFormat="1" applyFont="1"/>
    <xf numFmtId="21" fontId="1" fillId="0" borderId="0" xfId="1" applyNumberFormat="1" applyAlignment="1">
      <alignment horizontal="left"/>
    </xf>
  </cellXfs>
  <cellStyles count="3">
    <cellStyle name="Normal" xfId="0" builtinId="0"/>
    <cellStyle name="Normal 2" xfId="1"/>
    <cellStyle name="Normal 3" xfId="2"/>
  </cellStyles>
  <dxfs count="12"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G210"/>
  <sheetViews>
    <sheetView tabSelected="1" zoomScaleNormal="100" workbookViewId="0">
      <pane xSplit="9900" ySplit="4035" topLeftCell="CD200" activePane="bottomLeft"/>
      <selection sqref="A1:XFD1048576"/>
      <selection pane="topRight" activeCell="CP8" sqref="CP1:CP8"/>
      <selection pane="bottomLeft" activeCell="E12" sqref="E12"/>
      <selection pane="bottomRight" activeCell="CD200" sqref="CD200"/>
    </sheetView>
  </sheetViews>
  <sheetFormatPr baseColWidth="10" defaultColWidth="4.7109375" defaultRowHeight="12.75"/>
  <cols>
    <col min="1" max="1" width="4.42578125" style="1" customWidth="1"/>
    <col min="2" max="3" width="5.85546875" style="8" customWidth="1"/>
    <col min="4" max="4" width="5.85546875" style="1" customWidth="1"/>
    <col min="5" max="5" width="21.28515625" style="1" customWidth="1"/>
    <col min="6" max="6" width="8" style="1" customWidth="1"/>
    <col min="7" max="7" width="6.42578125" style="1" customWidth="1"/>
    <col min="8" max="8" width="4.140625" style="1" customWidth="1"/>
    <col min="9" max="72" width="4.7109375" style="1" customWidth="1"/>
    <col min="73" max="73" width="4.7109375" style="2" customWidth="1"/>
    <col min="74" max="82" width="7.140625" style="1" bestFit="1" customWidth="1"/>
    <col min="83" max="83" width="7.140625" style="4" bestFit="1" customWidth="1"/>
    <col min="84" max="86" width="7.140625" style="1" bestFit="1" customWidth="1"/>
    <col min="87" max="87" width="6.85546875" style="1" bestFit="1" customWidth="1"/>
    <col min="88" max="95" width="7.140625" style="1" bestFit="1" customWidth="1"/>
    <col min="96" max="16384" width="4.7109375" style="1"/>
  </cols>
  <sheetData>
    <row r="1" spans="1:111">
      <c r="F1" s="1" t="s">
        <v>21</v>
      </c>
      <c r="L1" s="1" t="str">
        <f>BH1</f>
        <v>2015 07 11</v>
      </c>
      <c r="M1" s="1" t="str">
        <f t="shared" ref="M1:W6" si="0">BI1</f>
        <v>2015 03 22</v>
      </c>
      <c r="N1" s="1" t="str">
        <f t="shared" si="0"/>
        <v>2015 04 19</v>
      </c>
      <c r="O1" s="1" t="str">
        <f t="shared" si="0"/>
        <v>2015 05 31</v>
      </c>
      <c r="P1" s="1" t="str">
        <f t="shared" si="0"/>
        <v>2015 06 07</v>
      </c>
      <c r="Q1" s="1" t="str">
        <f t="shared" si="0"/>
        <v>2015 06 22</v>
      </c>
      <c r="R1" s="1" t="str">
        <f t="shared" si="0"/>
        <v>2015 06 13</v>
      </c>
      <c r="S1" s="1" t="str">
        <f t="shared" si="0"/>
        <v>2015 06 28</v>
      </c>
      <c r="T1" s="1" t="str">
        <f t="shared" si="0"/>
        <v>2015 07 04</v>
      </c>
      <c r="U1" s="1" t="str">
        <f t="shared" si="0"/>
        <v>2015 07 18</v>
      </c>
      <c r="V1" s="1" t="str">
        <f t="shared" si="0"/>
        <v>2015 08 02</v>
      </c>
      <c r="W1" s="1" t="str">
        <f t="shared" si="0"/>
        <v>2015 08 09</v>
      </c>
      <c r="X1" s="1" t="str">
        <f t="shared" ref="X1:AG6" si="1">BT1</f>
        <v>2015 08 30</v>
      </c>
      <c r="Y1" s="1" t="str">
        <f t="shared" si="1"/>
        <v>2015 07 19</v>
      </c>
      <c r="Z1" s="1" t="str">
        <f t="shared" si="1"/>
        <v>2015 09 06</v>
      </c>
      <c r="AA1" s="1" t="str">
        <f t="shared" si="1"/>
        <v>2015 10 18</v>
      </c>
      <c r="AB1" s="1" t="str">
        <f t="shared" si="1"/>
        <v>2015 08 15</v>
      </c>
      <c r="AC1" s="1" t="str">
        <f t="shared" si="1"/>
        <v>2015 07 13</v>
      </c>
      <c r="AD1" s="1" t="str">
        <f t="shared" si="1"/>
        <v>2015 08 22</v>
      </c>
      <c r="AE1" s="1" t="str">
        <f t="shared" si="1"/>
        <v>2015 08 01</v>
      </c>
      <c r="AF1" s="1" t="str">
        <f t="shared" si="1"/>
        <v>2015 06 06</v>
      </c>
      <c r="AG1" s="1" t="str">
        <f t="shared" si="1"/>
        <v>2015 06 07</v>
      </c>
      <c r="AH1" s="1" t="str">
        <f t="shared" ref="AH1:AQ6" si="2">CD1</f>
        <v>2015 08 08</v>
      </c>
      <c r="AI1" s="1" t="str">
        <f t="shared" si="2"/>
        <v>2015 06 21</v>
      </c>
      <c r="AJ1" s="1" t="str">
        <f t="shared" si="2"/>
        <v>2015 06 13</v>
      </c>
      <c r="AK1" s="1" t="str">
        <f t="shared" si="2"/>
        <v>2015 06 21</v>
      </c>
      <c r="AL1" s="1" t="str">
        <f t="shared" si="2"/>
        <v>2015 12 04</v>
      </c>
      <c r="AM1" s="1" t="str">
        <f t="shared" si="2"/>
        <v>2015 06 06</v>
      </c>
      <c r="AN1" s="1" t="str">
        <f t="shared" si="2"/>
        <v>2015 07 25</v>
      </c>
      <c r="AO1" s="1" t="str">
        <f t="shared" si="2"/>
        <v>2015 7 18</v>
      </c>
      <c r="AP1" s="1" t="str">
        <f t="shared" si="2"/>
        <v>2015 09 13</v>
      </c>
      <c r="AQ1" s="1" t="str">
        <f t="shared" si="2"/>
        <v>2015 01 13</v>
      </c>
      <c r="AR1" s="1" t="str">
        <f t="shared" ref="AR1:BA6" si="3">CN1</f>
        <v>2015 06 13</v>
      </c>
      <c r="AS1" s="1" t="str">
        <f t="shared" si="3"/>
        <v>2015 01 13</v>
      </c>
      <c r="AT1" s="1" t="str">
        <f t="shared" si="3"/>
        <v>2015 08 22</v>
      </c>
      <c r="AU1" s="1">
        <f t="shared" si="3"/>
        <v>0</v>
      </c>
      <c r="AV1" s="1">
        <f t="shared" si="3"/>
        <v>0</v>
      </c>
      <c r="AW1" s="1">
        <f t="shared" si="3"/>
        <v>0</v>
      </c>
      <c r="AX1" s="1">
        <f t="shared" si="3"/>
        <v>0</v>
      </c>
      <c r="AY1" s="1">
        <f t="shared" si="3"/>
        <v>0</v>
      </c>
      <c r="AZ1" s="1">
        <f t="shared" si="3"/>
        <v>0</v>
      </c>
      <c r="BA1" s="1">
        <f t="shared" si="3"/>
        <v>0</v>
      </c>
      <c r="BB1" s="1">
        <f t="shared" ref="BB1:BG6" si="4">CX1</f>
        <v>0</v>
      </c>
      <c r="BC1" s="1">
        <f t="shared" si="4"/>
        <v>0</v>
      </c>
      <c r="BD1" s="1">
        <f t="shared" si="4"/>
        <v>0</v>
      </c>
      <c r="BE1" s="1">
        <f t="shared" si="4"/>
        <v>0</v>
      </c>
      <c r="BF1" s="1">
        <f t="shared" si="4"/>
        <v>0</v>
      </c>
      <c r="BG1" s="1">
        <f t="shared" si="4"/>
        <v>0</v>
      </c>
      <c r="BH1" s="5" t="s">
        <v>217</v>
      </c>
      <c r="BI1" s="1" t="s">
        <v>128</v>
      </c>
      <c r="BJ1" s="1" t="s">
        <v>137</v>
      </c>
      <c r="BK1" s="1" t="s">
        <v>161</v>
      </c>
      <c r="BL1" s="1" t="s">
        <v>166</v>
      </c>
      <c r="BM1" s="1" t="s">
        <v>178</v>
      </c>
      <c r="BN1" s="1" t="s">
        <v>190</v>
      </c>
      <c r="BO1" s="1" t="s">
        <v>195</v>
      </c>
      <c r="BP1" s="1" t="s">
        <v>202</v>
      </c>
      <c r="BQ1" s="1" t="s">
        <v>232</v>
      </c>
      <c r="BR1" s="1" t="s">
        <v>266</v>
      </c>
      <c r="BS1" s="1" t="s">
        <v>276</v>
      </c>
      <c r="BT1" s="1" t="s">
        <v>290</v>
      </c>
      <c r="BU1" s="2" t="s">
        <v>305</v>
      </c>
      <c r="BV1" s="1" t="s">
        <v>311</v>
      </c>
      <c r="BW1" s="1" t="s">
        <v>322</v>
      </c>
      <c r="BX1" s="2" t="s">
        <v>347</v>
      </c>
      <c r="BY1" s="1" t="s">
        <v>350</v>
      </c>
      <c r="BZ1" s="1" t="s">
        <v>356</v>
      </c>
      <c r="CA1" s="1" t="s">
        <v>257</v>
      </c>
      <c r="CB1" s="1" t="s">
        <v>386</v>
      </c>
      <c r="CC1" s="1" t="s">
        <v>166</v>
      </c>
      <c r="CD1" s="1" t="s">
        <v>446</v>
      </c>
      <c r="CE1" s="1" t="s">
        <v>454</v>
      </c>
      <c r="CF1" s="1" t="s">
        <v>190</v>
      </c>
      <c r="CG1" s="1" t="s">
        <v>454</v>
      </c>
      <c r="CH1" s="1" t="s">
        <v>469</v>
      </c>
      <c r="CI1" s="1" t="s">
        <v>386</v>
      </c>
      <c r="CJ1" s="1" t="s">
        <v>481</v>
      </c>
      <c r="CK1" s="1" t="s">
        <v>486</v>
      </c>
      <c r="CL1" s="1" t="s">
        <v>492</v>
      </c>
      <c r="CM1" s="1" t="s">
        <v>501</v>
      </c>
      <c r="CN1" s="1" t="s">
        <v>190</v>
      </c>
      <c r="CO1" s="1" t="s">
        <v>501</v>
      </c>
      <c r="CP1" s="1" t="s">
        <v>356</v>
      </c>
    </row>
    <row r="2" spans="1:111">
      <c r="F2" s="1" t="s">
        <v>22</v>
      </c>
      <c r="L2" s="1" t="str">
        <f t="shared" ref="L2:L7" si="5">BH2</f>
        <v>Lindemann, Laura</v>
      </c>
      <c r="M2" s="1" t="str">
        <f t="shared" si="0"/>
        <v>Tertsch, Lisa</v>
      </c>
      <c r="N2" s="1" t="str">
        <f t="shared" si="0"/>
        <v>Santamaría Surroca, Cecilia</v>
      </c>
      <c r="O2" s="1" t="str">
        <f t="shared" si="0"/>
        <v>Pedersen, Alberte Kjaer</v>
      </c>
      <c r="P2" s="1" t="str">
        <f t="shared" si="0"/>
        <v>Gome, Yuval</v>
      </c>
      <c r="Q2" s="1" t="str">
        <f t="shared" si="0"/>
        <v>Feuersinger, Therese</v>
      </c>
      <c r="R2" s="1" t="str">
        <f t="shared" si="0"/>
        <v>Feuersinger, Therese</v>
      </c>
      <c r="S2" s="1" t="str">
        <f t="shared" si="0"/>
        <v>Vitasovic, Elisabetta</v>
      </c>
      <c r="T2" s="1" t="str">
        <f t="shared" si="0"/>
        <v>Dodet, Sandra</v>
      </c>
      <c r="U2" s="1" t="str">
        <f t="shared" si="0"/>
        <v>Machacova, Jana</v>
      </c>
      <c r="V2" s="1" t="str">
        <f t="shared" si="0"/>
        <v>Machacova, Jana</v>
      </c>
      <c r="W2" s="1" t="str">
        <f t="shared" si="0"/>
        <v>Mathias, Olivia</v>
      </c>
      <c r="X2" s="1" t="str">
        <f t="shared" si="1"/>
        <v>Eim, Nina</v>
      </c>
      <c r="Y2" s="1" t="str">
        <f t="shared" si="1"/>
        <v>Ahrens, Charlotte</v>
      </c>
      <c r="Z2" s="1" t="str">
        <f t="shared" si="1"/>
        <v>Tertsch, Lisa</v>
      </c>
      <c r="AA2" s="1" t="str">
        <f t="shared" si="1"/>
        <v>Pedersen, Alberte Kjaer</v>
      </c>
      <c r="AB2" s="1" t="str">
        <f t="shared" si="1"/>
        <v>Espedal, Endre</v>
      </c>
      <c r="AC2" s="1" t="str">
        <f t="shared" si="1"/>
        <v>Gultigin, Er</v>
      </c>
      <c r="AD2" s="1" t="str">
        <f t="shared" si="1"/>
        <v>Gorges, Nina</v>
      </c>
      <c r="AE2" s="1" t="str">
        <f t="shared" si="1"/>
        <v>Balan, Andrea Teodora</v>
      </c>
      <c r="AF2" s="1" t="str">
        <f t="shared" si="1"/>
        <v>Luksha, Tatsiana</v>
      </c>
      <c r="AG2" s="1" t="str">
        <f t="shared" si="1"/>
        <v>Lehair, Jeanne</v>
      </c>
      <c r="AH2" s="1" t="str">
        <f t="shared" si="2"/>
        <v>Derron, Julie</v>
      </c>
      <c r="AI2" s="1" t="str">
        <f t="shared" si="2"/>
        <v>Santiago, Ines</v>
      </c>
      <c r="AJ2" s="1" t="str">
        <f t="shared" si="2"/>
        <v>Miklosova, Ivona</v>
      </c>
      <c r="AK2" s="1" t="str">
        <f t="shared" si="2"/>
        <v>Klimkova, Adriana</v>
      </c>
      <c r="AL2" s="1" t="str">
        <f t="shared" si="2"/>
        <v>Rubanenko, Gal</v>
      </c>
      <c r="AM2" s="1" t="str">
        <f t="shared" si="2"/>
        <v>Matiukh, Ekaterina</v>
      </c>
      <c r="AN2" s="1" t="str">
        <f t="shared" si="2"/>
        <v>Zaitseva, Katrin</v>
      </c>
      <c r="AO2" s="1" t="str">
        <f t="shared" si="2"/>
        <v>Olmo, Angelica</v>
      </c>
      <c r="AP2" s="1" t="str">
        <f t="shared" si="2"/>
        <v>Imbo, Kristel</v>
      </c>
      <c r="AQ2" s="1" t="str">
        <f t="shared" si="2"/>
        <v>Bengtsson, Linn</v>
      </c>
      <c r="AR2" s="1" t="str">
        <f t="shared" si="3"/>
        <v>Maric, Alja</v>
      </c>
      <c r="AS2" s="1" t="str">
        <f t="shared" si="3"/>
        <v>Mcilwaine, Kirsty</v>
      </c>
      <c r="AT2" s="1" t="str">
        <f t="shared" si="3"/>
        <v>Schoens, Quinty</v>
      </c>
      <c r="AU2" s="1">
        <f t="shared" si="3"/>
        <v>0</v>
      </c>
      <c r="AV2" s="1">
        <f t="shared" si="3"/>
        <v>0</v>
      </c>
      <c r="AW2" s="1">
        <f t="shared" si="3"/>
        <v>0</v>
      </c>
      <c r="AX2" s="1">
        <f t="shared" si="3"/>
        <v>0</v>
      </c>
      <c r="AY2" s="1">
        <f t="shared" si="3"/>
        <v>0</v>
      </c>
      <c r="AZ2" s="1">
        <f t="shared" si="3"/>
        <v>0</v>
      </c>
      <c r="BA2" s="1">
        <f t="shared" si="3"/>
        <v>0</v>
      </c>
      <c r="BB2" s="1">
        <f t="shared" si="4"/>
        <v>0</v>
      </c>
      <c r="BC2" s="1">
        <f t="shared" si="4"/>
        <v>0</v>
      </c>
      <c r="BD2" s="1">
        <f t="shared" si="4"/>
        <v>0</v>
      </c>
      <c r="BE2" s="1">
        <f t="shared" si="4"/>
        <v>0</v>
      </c>
      <c r="BF2" s="1">
        <f t="shared" si="4"/>
        <v>0</v>
      </c>
      <c r="BG2" s="1">
        <f t="shared" si="4"/>
        <v>0</v>
      </c>
      <c r="BH2" s="1" t="s">
        <v>52</v>
      </c>
      <c r="BI2" s="1" t="s">
        <v>129</v>
      </c>
      <c r="BJ2" s="1" t="s">
        <v>138</v>
      </c>
      <c r="BK2" s="1" t="s">
        <v>87</v>
      </c>
      <c r="BL2" s="1" t="s">
        <v>69</v>
      </c>
      <c r="BM2" s="1" t="s">
        <v>185</v>
      </c>
      <c r="BN2" s="1" t="s">
        <v>185</v>
      </c>
      <c r="BO2" s="1" t="s">
        <v>109</v>
      </c>
      <c r="BP2" s="1" t="s">
        <v>88</v>
      </c>
      <c r="BQ2" s="1" t="s">
        <v>68</v>
      </c>
      <c r="BR2" s="1" t="s">
        <v>68</v>
      </c>
      <c r="BS2" s="1" t="s">
        <v>131</v>
      </c>
      <c r="BT2" s="1" t="s">
        <v>291</v>
      </c>
      <c r="BU2" s="1" t="s">
        <v>228</v>
      </c>
      <c r="BV2" s="1" t="s">
        <v>129</v>
      </c>
      <c r="BW2" s="1" t="s">
        <v>87</v>
      </c>
      <c r="BX2" s="2" t="s">
        <v>156</v>
      </c>
      <c r="BY2" s="1" t="s">
        <v>351</v>
      </c>
      <c r="BZ2" s="1" t="s">
        <v>359</v>
      </c>
      <c r="CA2" s="1" t="s">
        <v>229</v>
      </c>
      <c r="CB2" s="1" t="s">
        <v>57</v>
      </c>
      <c r="CC2" s="1" t="s">
        <v>41</v>
      </c>
      <c r="CD2" s="1" t="s">
        <v>82</v>
      </c>
      <c r="CE2" s="1" t="s">
        <v>66</v>
      </c>
      <c r="CF2" s="1" t="s">
        <v>188</v>
      </c>
      <c r="CG2" s="1" t="s">
        <v>464</v>
      </c>
      <c r="CH2" s="1" t="s">
        <v>116</v>
      </c>
      <c r="CI2" s="1" t="s">
        <v>289</v>
      </c>
      <c r="CJ2" s="1" t="s">
        <v>482</v>
      </c>
      <c r="CK2" s="1" t="s">
        <v>42</v>
      </c>
      <c r="CL2" s="1" t="s">
        <v>493</v>
      </c>
      <c r="CM2" s="1" t="s">
        <v>502</v>
      </c>
      <c r="CN2" s="1" t="s">
        <v>510</v>
      </c>
      <c r="CO2" s="1" t="s">
        <v>518</v>
      </c>
      <c r="CP2" s="1" t="s">
        <v>215</v>
      </c>
    </row>
    <row r="3" spans="1:111">
      <c r="F3" s="1" t="s">
        <v>1</v>
      </c>
      <c r="L3" s="1" t="str">
        <f t="shared" si="5"/>
        <v>GER</v>
      </c>
      <c r="M3" s="1" t="str">
        <f t="shared" si="0"/>
        <v>GER</v>
      </c>
      <c r="N3" s="1" t="str">
        <f t="shared" si="0"/>
        <v>GER</v>
      </c>
      <c r="O3" s="1" t="str">
        <f t="shared" si="0"/>
        <v>DEN</v>
      </c>
      <c r="P3" s="1" t="str">
        <f t="shared" si="0"/>
        <v>ISR</v>
      </c>
      <c r="Q3" s="1" t="str">
        <f t="shared" si="0"/>
        <v>AUT</v>
      </c>
      <c r="R3" s="1" t="str">
        <f t="shared" si="0"/>
        <v>AUT</v>
      </c>
      <c r="S3" s="1" t="str">
        <f t="shared" si="0"/>
        <v>CRO</v>
      </c>
      <c r="T3" s="1" t="str">
        <f t="shared" si="0"/>
        <v>FRA</v>
      </c>
      <c r="U3" s="1" t="str">
        <f t="shared" si="0"/>
        <v>CZE</v>
      </c>
      <c r="V3" s="1" t="str">
        <f t="shared" si="0"/>
        <v>CZE</v>
      </c>
      <c r="W3" s="1" t="str">
        <f t="shared" si="0"/>
        <v>GBR</v>
      </c>
      <c r="X3" s="1" t="str">
        <f t="shared" si="1"/>
        <v>GER</v>
      </c>
      <c r="Y3" s="1" t="str">
        <f t="shared" si="1"/>
        <v>GER</v>
      </c>
      <c r="Z3" s="1" t="str">
        <f t="shared" si="1"/>
        <v>GER</v>
      </c>
      <c r="AA3" s="1" t="str">
        <f t="shared" si="1"/>
        <v>DEN</v>
      </c>
      <c r="AB3" s="1" t="str">
        <f t="shared" si="1"/>
        <v>NOR</v>
      </c>
      <c r="AC3" s="1" t="str">
        <f t="shared" si="1"/>
        <v>TUR</v>
      </c>
      <c r="AD3" s="1" t="str">
        <f t="shared" si="1"/>
        <v>LUX</v>
      </c>
      <c r="AE3" s="1" t="str">
        <f t="shared" si="1"/>
        <v>ROU</v>
      </c>
      <c r="AF3" s="1" t="str">
        <f t="shared" si="1"/>
        <v>BLR</v>
      </c>
      <c r="AG3" s="1" t="str">
        <f t="shared" si="1"/>
        <v>FRA</v>
      </c>
      <c r="AH3" s="1" t="str">
        <f t="shared" si="2"/>
        <v>SUI</v>
      </c>
      <c r="AI3" s="1" t="str">
        <f t="shared" si="2"/>
        <v>ESP</v>
      </c>
      <c r="AJ3" s="1" t="str">
        <f t="shared" si="2"/>
        <v>SVK</v>
      </c>
      <c r="AK3" s="1" t="str">
        <f t="shared" si="2"/>
        <v>CZE</v>
      </c>
      <c r="AL3" s="1" t="str">
        <f t="shared" si="2"/>
        <v>ISR</v>
      </c>
      <c r="AM3" s="1" t="str">
        <f t="shared" si="2"/>
        <v>RUS</v>
      </c>
      <c r="AN3" s="1" t="str">
        <f t="shared" si="2"/>
        <v>EST</v>
      </c>
      <c r="AO3" s="1" t="str">
        <f t="shared" si="2"/>
        <v>ITA</v>
      </c>
      <c r="AP3" s="1" t="str">
        <f t="shared" si="2"/>
        <v>BEL</v>
      </c>
      <c r="AQ3" s="1" t="str">
        <f t="shared" si="2"/>
        <v>SWE</v>
      </c>
      <c r="AR3" s="1" t="str">
        <f t="shared" si="3"/>
        <v>SLO</v>
      </c>
      <c r="AS3" s="1" t="str">
        <f t="shared" si="3"/>
        <v>IRL</v>
      </c>
      <c r="AT3" s="1" t="str">
        <f t="shared" si="3"/>
        <v>NED</v>
      </c>
      <c r="AU3" s="1">
        <f t="shared" si="3"/>
        <v>0</v>
      </c>
      <c r="AV3" s="1">
        <f t="shared" si="3"/>
        <v>0</v>
      </c>
      <c r="AW3" s="1">
        <f t="shared" si="3"/>
        <v>0</v>
      </c>
      <c r="AX3" s="1">
        <f t="shared" si="3"/>
        <v>0</v>
      </c>
      <c r="AY3" s="1">
        <f t="shared" si="3"/>
        <v>0</v>
      </c>
      <c r="AZ3" s="1">
        <f t="shared" si="3"/>
        <v>0</v>
      </c>
      <c r="BA3" s="1">
        <f t="shared" si="3"/>
        <v>0</v>
      </c>
      <c r="BB3" s="1">
        <f t="shared" si="4"/>
        <v>0</v>
      </c>
      <c r="BC3" s="1">
        <f t="shared" si="4"/>
        <v>0</v>
      </c>
      <c r="BD3" s="1">
        <f t="shared" si="4"/>
        <v>0</v>
      </c>
      <c r="BE3" s="1">
        <f t="shared" si="4"/>
        <v>0</v>
      </c>
      <c r="BF3" s="1">
        <f t="shared" si="4"/>
        <v>0</v>
      </c>
      <c r="BG3" s="1">
        <f t="shared" si="4"/>
        <v>0</v>
      </c>
      <c r="BH3" s="1" t="s">
        <v>11</v>
      </c>
      <c r="BI3" s="1" t="s">
        <v>11</v>
      </c>
      <c r="BJ3" s="1" t="s">
        <v>11</v>
      </c>
      <c r="BK3" s="1" t="s">
        <v>8</v>
      </c>
      <c r="BL3" s="1" t="s">
        <v>30</v>
      </c>
      <c r="BM3" s="1" t="s">
        <v>12</v>
      </c>
      <c r="BN3" s="1" t="s">
        <v>12</v>
      </c>
      <c r="BO3" s="1" t="s">
        <v>110</v>
      </c>
      <c r="BP3" s="1" t="s">
        <v>6</v>
      </c>
      <c r="BQ3" s="1" t="s">
        <v>3</v>
      </c>
      <c r="BR3" s="1" t="s">
        <v>3</v>
      </c>
      <c r="BS3" s="1" t="s">
        <v>2</v>
      </c>
      <c r="BT3" s="1" t="s">
        <v>11</v>
      </c>
      <c r="BU3" s="1" t="s">
        <v>11</v>
      </c>
      <c r="BV3" s="1" t="s">
        <v>11</v>
      </c>
      <c r="BW3" s="1" t="s">
        <v>8</v>
      </c>
      <c r="BX3" s="2" t="s">
        <v>38</v>
      </c>
      <c r="BY3" s="1" t="s">
        <v>106</v>
      </c>
      <c r="BZ3" s="1" t="s">
        <v>16</v>
      </c>
      <c r="CA3" s="1" t="s">
        <v>230</v>
      </c>
      <c r="CB3" s="1" t="s">
        <v>33</v>
      </c>
      <c r="CC3" s="1" t="s">
        <v>6</v>
      </c>
      <c r="CD3" s="1" t="s">
        <v>5</v>
      </c>
      <c r="CE3" s="1" t="s">
        <v>9</v>
      </c>
      <c r="CF3" s="1" t="s">
        <v>32</v>
      </c>
      <c r="CG3" s="1" t="s">
        <v>3</v>
      </c>
      <c r="CH3" s="1" t="s">
        <v>30</v>
      </c>
      <c r="CI3" s="1" t="s">
        <v>14</v>
      </c>
      <c r="CJ3" s="1" t="s">
        <v>37</v>
      </c>
      <c r="CK3" s="1" t="s">
        <v>13</v>
      </c>
      <c r="CL3" s="1" t="s">
        <v>15</v>
      </c>
      <c r="CM3" s="1" t="s">
        <v>70</v>
      </c>
      <c r="CN3" s="1" t="s">
        <v>18</v>
      </c>
      <c r="CO3" s="1" t="s">
        <v>36</v>
      </c>
      <c r="CP3" s="1" t="s">
        <v>7</v>
      </c>
    </row>
    <row r="4" spans="1:111" s="3" customFormat="1" ht="15">
      <c r="B4" s="9"/>
      <c r="C4" s="9"/>
      <c r="F4" s="3" t="s">
        <v>23</v>
      </c>
      <c r="L4" s="1">
        <f t="shared" si="5"/>
        <v>4.4513888888888888E-2</v>
      </c>
      <c r="M4" s="1">
        <f t="shared" si="0"/>
        <v>4.3124999999999997E-2</v>
      </c>
      <c r="N4" s="1" t="str">
        <f t="shared" si="0"/>
        <v>1:007:20</v>
      </c>
      <c r="O4" s="1">
        <f t="shared" si="0"/>
        <v>4.5185185185185189E-2</v>
      </c>
      <c r="P4" s="1">
        <f t="shared" si="0"/>
        <v>4.7442129629629626E-2</v>
      </c>
      <c r="Q4" s="1">
        <f t="shared" si="0"/>
        <v>4.520833333333333E-2</v>
      </c>
      <c r="R4" s="1">
        <f t="shared" si="0"/>
        <v>4.0393518518518516E-2</v>
      </c>
      <c r="S4" s="1">
        <f t="shared" si="0"/>
        <v>4.0393518518518516E-2</v>
      </c>
      <c r="T4" s="1">
        <f t="shared" si="0"/>
        <v>0</v>
      </c>
      <c r="U4" s="1">
        <f t="shared" si="0"/>
        <v>4.4722222222222219E-2</v>
      </c>
      <c r="V4" s="1">
        <f t="shared" si="0"/>
        <v>4.6168981481481484E-2</v>
      </c>
      <c r="W4" s="1">
        <f t="shared" si="0"/>
        <v>2.9317129629629634E-2</v>
      </c>
      <c r="X4" s="1">
        <f t="shared" si="1"/>
        <v>4.9560185185185186E-2</v>
      </c>
      <c r="Y4" s="1">
        <f t="shared" si="1"/>
        <v>4.1134259259259259E-2</v>
      </c>
      <c r="Z4" s="1">
        <f t="shared" si="1"/>
        <v>2.9074074074074075E-2</v>
      </c>
      <c r="AA4" s="1">
        <f t="shared" si="1"/>
        <v>4.4270833333333336E-2</v>
      </c>
      <c r="AB4" s="1">
        <f t="shared" si="1"/>
        <v>3.6932870370370366E-2</v>
      </c>
      <c r="AC4" s="1">
        <f t="shared" si="1"/>
        <v>4.1874999999999996E-2</v>
      </c>
      <c r="AD4" s="1">
        <f t="shared" si="1"/>
        <v>6.6180555555555562E-2</v>
      </c>
      <c r="AE4" s="1">
        <f t="shared" si="1"/>
        <v>5.0208333333333334E-2</v>
      </c>
      <c r="AF4" s="1">
        <f t="shared" si="1"/>
        <v>3.3564814814814818E-2</v>
      </c>
      <c r="AG4" s="1">
        <f t="shared" si="1"/>
        <v>4.4895833333333329E-2</v>
      </c>
      <c r="AH4" s="1">
        <f t="shared" si="2"/>
        <v>4.8310185185185185E-2</v>
      </c>
      <c r="AI4" s="1">
        <f t="shared" si="2"/>
        <v>4.6215277777777779E-2</v>
      </c>
      <c r="AJ4" s="1">
        <f t="shared" si="2"/>
        <v>4.7592592592592596E-2</v>
      </c>
      <c r="AK4" s="1">
        <f t="shared" si="2"/>
        <v>4.3680555555555556E-2</v>
      </c>
      <c r="AL4" s="1">
        <f t="shared" si="2"/>
        <v>4.821759259259259E-2</v>
      </c>
      <c r="AM4" s="1" t="str">
        <f t="shared" si="2"/>
        <v>01_01:16</v>
      </c>
      <c r="AN4" s="1">
        <f t="shared" si="2"/>
        <v>4.8287037037037038E-2</v>
      </c>
      <c r="AO4" s="1">
        <f t="shared" si="2"/>
        <v>4.7488425925925927E-2</v>
      </c>
      <c r="AP4" s="1">
        <f t="shared" si="2"/>
        <v>5.0081018518518518E-2</v>
      </c>
      <c r="AQ4" s="1">
        <f t="shared" si="2"/>
        <v>5.3425925925925925E-2</v>
      </c>
      <c r="AR4" s="1">
        <f t="shared" si="3"/>
        <v>4.7893518518518523E-2</v>
      </c>
      <c r="AS4" s="1">
        <f t="shared" si="3"/>
        <v>4.5601851851851859E-2</v>
      </c>
      <c r="AT4" s="1">
        <f t="shared" si="3"/>
        <v>4.3171296296296298E-2</v>
      </c>
      <c r="AU4" s="1">
        <f t="shared" si="3"/>
        <v>0</v>
      </c>
      <c r="AV4" s="1">
        <f t="shared" si="3"/>
        <v>0</v>
      </c>
      <c r="AW4" s="1">
        <f t="shared" si="3"/>
        <v>0</v>
      </c>
      <c r="AX4" s="1">
        <f t="shared" si="3"/>
        <v>0</v>
      </c>
      <c r="AY4" s="1">
        <f t="shared" si="3"/>
        <v>0</v>
      </c>
      <c r="AZ4" s="1">
        <f t="shared" si="3"/>
        <v>0</v>
      </c>
      <c r="BA4" s="1">
        <f t="shared" si="3"/>
        <v>0</v>
      </c>
      <c r="BB4" s="1">
        <f t="shared" si="4"/>
        <v>0</v>
      </c>
      <c r="BC4" s="1">
        <f t="shared" si="4"/>
        <v>0</v>
      </c>
      <c r="BD4" s="1">
        <f t="shared" si="4"/>
        <v>0</v>
      </c>
      <c r="BE4" s="1">
        <f t="shared" si="4"/>
        <v>0</v>
      </c>
      <c r="BF4" s="1">
        <f t="shared" si="4"/>
        <v>0</v>
      </c>
      <c r="BG4" s="1">
        <f t="shared" si="4"/>
        <v>0</v>
      </c>
      <c r="BH4" s="3">
        <v>4.4513888888888888E-2</v>
      </c>
      <c r="BI4" s="3">
        <v>4.3124999999999997E-2</v>
      </c>
      <c r="BJ4" s="3" t="s">
        <v>139</v>
      </c>
      <c r="BK4" s="3">
        <v>4.5185185185185189E-2</v>
      </c>
      <c r="BL4" s="3">
        <v>4.7442129629629626E-2</v>
      </c>
      <c r="BM4" s="3">
        <v>4.520833333333333E-2</v>
      </c>
      <c r="BN4" s="3">
        <v>4.0393518518518516E-2</v>
      </c>
      <c r="BO4" s="3">
        <v>4.0393518518518516E-2</v>
      </c>
      <c r="BQ4" s="3">
        <v>4.4722222222222219E-2</v>
      </c>
      <c r="BR4" s="3">
        <v>4.6168981481481484E-2</v>
      </c>
      <c r="BS4" s="3">
        <v>2.9317129629629634E-2</v>
      </c>
      <c r="BT4" s="3">
        <v>4.9560185185185186E-2</v>
      </c>
      <c r="BU4" s="3">
        <v>4.1134259259259259E-2</v>
      </c>
      <c r="BV4" s="3">
        <v>2.9074074074074075E-2</v>
      </c>
      <c r="BW4" s="3">
        <v>4.4270833333333336E-2</v>
      </c>
      <c r="BX4" s="3">
        <v>3.6932870370370366E-2</v>
      </c>
      <c r="BY4" s="3">
        <v>4.1874999999999996E-2</v>
      </c>
      <c r="BZ4" s="3">
        <v>6.6180555555555562E-2</v>
      </c>
      <c r="CA4" s="12">
        <v>5.0208333333333334E-2</v>
      </c>
      <c r="CB4" s="12">
        <v>3.3564814814814818E-2</v>
      </c>
      <c r="CC4" s="3">
        <v>4.4895833333333329E-2</v>
      </c>
      <c r="CD4" s="3">
        <v>4.8310185185185185E-2</v>
      </c>
      <c r="CE4" s="3">
        <v>4.6215277777777779E-2</v>
      </c>
      <c r="CF4" s="3">
        <v>4.7592592592592596E-2</v>
      </c>
      <c r="CG4" s="3">
        <v>4.3680555555555556E-2</v>
      </c>
      <c r="CH4" s="3">
        <v>4.821759259259259E-2</v>
      </c>
      <c r="CI4" s="3" t="s">
        <v>475</v>
      </c>
      <c r="CJ4" s="3">
        <v>4.8287037037037038E-2</v>
      </c>
      <c r="CK4" s="3">
        <v>4.7488425925925927E-2</v>
      </c>
      <c r="CL4" s="3">
        <v>5.0081018518518518E-2</v>
      </c>
      <c r="CM4" s="3">
        <v>5.3425925925925925E-2</v>
      </c>
      <c r="CN4" s="3">
        <v>4.7893518518518523E-2</v>
      </c>
      <c r="CO4" s="3">
        <v>4.5601851851851859E-2</v>
      </c>
      <c r="CP4" s="3">
        <v>4.3171296296296298E-2</v>
      </c>
    </row>
    <row r="5" spans="1:111" s="3" customFormat="1">
      <c r="B5" s="9"/>
      <c r="C5" s="9"/>
      <c r="F5" s="3" t="s">
        <v>24</v>
      </c>
      <c r="L5" s="1" t="str">
        <f t="shared" si="5"/>
        <v>n/a</v>
      </c>
      <c r="M5" s="1" t="str">
        <f t="shared" si="0"/>
        <v>n/a</v>
      </c>
      <c r="N5" s="1" t="str">
        <f t="shared" si="0"/>
        <v>n/a</v>
      </c>
      <c r="O5" s="1" t="str">
        <f t="shared" si="0"/>
        <v>n/a</v>
      </c>
      <c r="P5" s="1" t="str">
        <f t="shared" si="0"/>
        <v>n/a</v>
      </c>
      <c r="Q5" s="1" t="str">
        <f t="shared" si="0"/>
        <v>n/a</v>
      </c>
      <c r="R5" s="1" t="str">
        <f t="shared" si="0"/>
        <v>n/a</v>
      </c>
      <c r="S5" s="1" t="str">
        <f t="shared" si="0"/>
        <v>n/a</v>
      </c>
      <c r="T5" s="1" t="str">
        <f t="shared" si="0"/>
        <v>n/a</v>
      </c>
      <c r="U5" s="1" t="str">
        <f t="shared" si="0"/>
        <v>n/a</v>
      </c>
      <c r="V5" s="1">
        <f t="shared" si="0"/>
        <v>0</v>
      </c>
      <c r="W5" s="1">
        <f t="shared" si="0"/>
        <v>0</v>
      </c>
      <c r="X5" s="1">
        <f t="shared" si="1"/>
        <v>0</v>
      </c>
      <c r="Y5" s="1">
        <f t="shared" si="1"/>
        <v>0</v>
      </c>
      <c r="Z5" s="1">
        <f t="shared" si="1"/>
        <v>0</v>
      </c>
      <c r="AA5" s="1">
        <f t="shared" si="1"/>
        <v>0</v>
      </c>
      <c r="AB5" s="1">
        <f t="shared" si="1"/>
        <v>0</v>
      </c>
      <c r="AC5" s="1">
        <f t="shared" si="1"/>
        <v>0</v>
      </c>
      <c r="AD5" s="1" t="str">
        <f t="shared" si="1"/>
        <v>n/a</v>
      </c>
      <c r="AE5" s="1" t="str">
        <f t="shared" si="1"/>
        <v>n/a</v>
      </c>
      <c r="AF5" s="1" t="str">
        <f t="shared" si="1"/>
        <v>n/a</v>
      </c>
      <c r="AG5" s="1">
        <f t="shared" si="1"/>
        <v>0</v>
      </c>
      <c r="AH5" s="1" t="str">
        <f t="shared" si="2"/>
        <v>n/a</v>
      </c>
      <c r="AI5" s="1" t="str">
        <f t="shared" si="2"/>
        <v>n/a</v>
      </c>
      <c r="AJ5" s="1" t="str">
        <f t="shared" si="2"/>
        <v>n/a</v>
      </c>
      <c r="AK5" s="1" t="str">
        <f t="shared" si="2"/>
        <v>n/a</v>
      </c>
      <c r="AL5" s="1" t="str">
        <f t="shared" si="2"/>
        <v>n/a</v>
      </c>
      <c r="AM5" s="1" t="str">
        <f t="shared" si="2"/>
        <v>n/a</v>
      </c>
      <c r="AN5" s="1" t="str">
        <f t="shared" si="2"/>
        <v>n/a</v>
      </c>
      <c r="AO5" s="1" t="str">
        <f t="shared" si="2"/>
        <v>n/a</v>
      </c>
      <c r="AP5" s="1" t="str">
        <f t="shared" si="2"/>
        <v>n/a</v>
      </c>
      <c r="AQ5" s="1" t="str">
        <f t="shared" si="2"/>
        <v>n/a</v>
      </c>
      <c r="AR5" s="1" t="str">
        <f t="shared" si="3"/>
        <v>n/a</v>
      </c>
      <c r="AS5" s="1" t="str">
        <f t="shared" si="3"/>
        <v>n/a</v>
      </c>
      <c r="AT5" s="1" t="str">
        <f t="shared" si="3"/>
        <v>n/a</v>
      </c>
      <c r="AU5" s="1" t="str">
        <f t="shared" si="3"/>
        <v>n/a</v>
      </c>
      <c r="AV5" s="1">
        <f t="shared" si="3"/>
        <v>0</v>
      </c>
      <c r="AW5" s="1">
        <f t="shared" si="3"/>
        <v>0</v>
      </c>
      <c r="AX5" s="1">
        <f t="shared" si="3"/>
        <v>0</v>
      </c>
      <c r="AY5" s="1">
        <f t="shared" si="3"/>
        <v>0</v>
      </c>
      <c r="AZ5" s="1">
        <f t="shared" si="3"/>
        <v>0</v>
      </c>
      <c r="BA5" s="1">
        <f t="shared" si="3"/>
        <v>0</v>
      </c>
      <c r="BB5" s="1">
        <f t="shared" si="4"/>
        <v>0</v>
      </c>
      <c r="BC5" s="1">
        <f t="shared" si="4"/>
        <v>0</v>
      </c>
      <c r="BD5" s="1">
        <f t="shared" si="4"/>
        <v>0</v>
      </c>
      <c r="BE5" s="1">
        <f t="shared" si="4"/>
        <v>0</v>
      </c>
      <c r="BF5" s="1">
        <f t="shared" si="4"/>
        <v>0</v>
      </c>
      <c r="BG5" s="1">
        <f t="shared" si="4"/>
        <v>0</v>
      </c>
      <c r="BH5" s="3" t="s">
        <v>45</v>
      </c>
      <c r="BI5" s="11" t="s">
        <v>45</v>
      </c>
      <c r="BJ5" s="5" t="s">
        <v>45</v>
      </c>
      <c r="BK5" s="3" t="s">
        <v>45</v>
      </c>
      <c r="BL5" s="3" t="s">
        <v>45</v>
      </c>
      <c r="BM5" s="3" t="s">
        <v>45</v>
      </c>
      <c r="BN5" s="3" t="s">
        <v>45</v>
      </c>
      <c r="BO5" s="3" t="s">
        <v>45</v>
      </c>
      <c r="BP5" s="3" t="s">
        <v>45</v>
      </c>
      <c r="BQ5" s="3" t="s">
        <v>45</v>
      </c>
      <c r="BZ5" s="3" t="s">
        <v>45</v>
      </c>
      <c r="CA5" s="3" t="s">
        <v>45</v>
      </c>
      <c r="CB5" s="3" t="s">
        <v>45</v>
      </c>
      <c r="CD5" s="3" t="s">
        <v>45</v>
      </c>
      <c r="CE5" s="3" t="s">
        <v>45</v>
      </c>
      <c r="CF5" s="3" t="s">
        <v>45</v>
      </c>
      <c r="CG5" s="3" t="s">
        <v>45</v>
      </c>
      <c r="CH5" s="3" t="s">
        <v>45</v>
      </c>
      <c r="CI5" s="3" t="s">
        <v>45</v>
      </c>
      <c r="CJ5" s="3" t="s">
        <v>45</v>
      </c>
      <c r="CK5" s="3" t="s">
        <v>45</v>
      </c>
      <c r="CL5" s="3" t="s">
        <v>45</v>
      </c>
      <c r="CM5" s="3" t="s">
        <v>45</v>
      </c>
      <c r="CN5" s="3" t="s">
        <v>45</v>
      </c>
      <c r="CO5" s="3" t="s">
        <v>45</v>
      </c>
      <c r="CP5" s="3" t="s">
        <v>45</v>
      </c>
      <c r="CQ5" s="3" t="s">
        <v>45</v>
      </c>
    </row>
    <row r="6" spans="1:111" ht="12.75" customHeight="1">
      <c r="F6" s="1" t="s">
        <v>19</v>
      </c>
      <c r="J6" s="4"/>
      <c r="L6" s="1">
        <f t="shared" si="5"/>
        <v>600</v>
      </c>
      <c r="M6" s="1">
        <f t="shared" si="0"/>
        <v>400</v>
      </c>
      <c r="N6" s="1">
        <f t="shared" si="0"/>
        <v>400</v>
      </c>
      <c r="O6" s="1">
        <f t="shared" si="0"/>
        <v>400</v>
      </c>
      <c r="P6" s="1">
        <f t="shared" si="0"/>
        <v>400</v>
      </c>
      <c r="Q6" s="1">
        <f t="shared" si="0"/>
        <v>400</v>
      </c>
      <c r="R6" s="1">
        <f t="shared" si="0"/>
        <v>100</v>
      </c>
      <c r="S6" s="1">
        <f t="shared" si="0"/>
        <v>100</v>
      </c>
      <c r="T6" s="1">
        <f t="shared" si="0"/>
        <v>400</v>
      </c>
      <c r="U6" s="1">
        <f t="shared" si="0"/>
        <v>400</v>
      </c>
      <c r="V6" s="1">
        <f t="shared" si="0"/>
        <v>400</v>
      </c>
      <c r="W6" s="1">
        <f t="shared" si="0"/>
        <v>400</v>
      </c>
      <c r="X6" s="1">
        <f t="shared" si="1"/>
        <v>400</v>
      </c>
      <c r="Y6" s="1">
        <f t="shared" si="1"/>
        <v>100</v>
      </c>
      <c r="Z6" s="1">
        <f t="shared" si="1"/>
        <v>400</v>
      </c>
      <c r="AA6" s="1">
        <f t="shared" si="1"/>
        <v>400</v>
      </c>
      <c r="AB6" s="1">
        <f t="shared" si="1"/>
        <v>0</v>
      </c>
      <c r="AC6" s="1">
        <f t="shared" si="1"/>
        <v>100</v>
      </c>
      <c r="AD6" s="1">
        <f t="shared" si="1"/>
        <v>100</v>
      </c>
      <c r="AE6" s="1">
        <f t="shared" si="1"/>
        <v>100</v>
      </c>
      <c r="AF6" s="1">
        <f t="shared" si="1"/>
        <v>100</v>
      </c>
      <c r="AG6" s="1">
        <f t="shared" si="1"/>
        <v>100</v>
      </c>
      <c r="AH6" s="1">
        <f t="shared" si="2"/>
        <v>100</v>
      </c>
      <c r="AI6" s="1">
        <f t="shared" si="2"/>
        <v>100</v>
      </c>
      <c r="AJ6" s="1">
        <f t="shared" si="2"/>
        <v>100</v>
      </c>
      <c r="AK6" s="1">
        <f t="shared" si="2"/>
        <v>100</v>
      </c>
      <c r="AL6" s="1">
        <f t="shared" si="2"/>
        <v>100</v>
      </c>
      <c r="AM6" s="1">
        <f t="shared" si="2"/>
        <v>100</v>
      </c>
      <c r="AN6" s="1">
        <f t="shared" si="2"/>
        <v>100</v>
      </c>
      <c r="AO6" s="1">
        <f t="shared" si="2"/>
        <v>100</v>
      </c>
      <c r="AP6" s="1">
        <f t="shared" si="2"/>
        <v>100</v>
      </c>
      <c r="AQ6" s="1">
        <f t="shared" si="2"/>
        <v>100</v>
      </c>
      <c r="AR6" s="1">
        <f t="shared" si="3"/>
        <v>100</v>
      </c>
      <c r="AS6" s="1">
        <f t="shared" si="3"/>
        <v>100</v>
      </c>
      <c r="AT6" s="1">
        <f t="shared" si="3"/>
        <v>100</v>
      </c>
      <c r="AU6" s="1">
        <f t="shared" si="3"/>
        <v>100</v>
      </c>
      <c r="AV6" s="1">
        <f t="shared" si="3"/>
        <v>0</v>
      </c>
      <c r="AW6" s="1">
        <f t="shared" si="3"/>
        <v>0</v>
      </c>
      <c r="AX6" s="1">
        <f t="shared" si="3"/>
        <v>0</v>
      </c>
      <c r="AY6" s="1">
        <f t="shared" si="3"/>
        <v>0</v>
      </c>
      <c r="AZ6" s="1">
        <f t="shared" si="3"/>
        <v>0</v>
      </c>
      <c r="BA6" s="1">
        <f t="shared" si="3"/>
        <v>0</v>
      </c>
      <c r="BB6" s="1">
        <f t="shared" si="4"/>
        <v>0</v>
      </c>
      <c r="BC6" s="1">
        <f t="shared" si="4"/>
        <v>0</v>
      </c>
      <c r="BD6" s="1">
        <f t="shared" si="4"/>
        <v>0</v>
      </c>
      <c r="BE6" s="1">
        <f t="shared" si="4"/>
        <v>0</v>
      </c>
      <c r="BF6" s="1">
        <f t="shared" si="4"/>
        <v>0</v>
      </c>
      <c r="BG6" s="1">
        <f t="shared" si="4"/>
        <v>0</v>
      </c>
      <c r="BH6" s="1">
        <v>600</v>
      </c>
      <c r="BI6" s="1">
        <v>400</v>
      </c>
      <c r="BJ6" s="1">
        <v>400</v>
      </c>
      <c r="BK6" s="1">
        <v>400</v>
      </c>
      <c r="BL6" s="1">
        <v>400</v>
      </c>
      <c r="BM6" s="1">
        <v>400</v>
      </c>
      <c r="BN6" s="1">
        <v>100</v>
      </c>
      <c r="BO6" s="1">
        <v>100</v>
      </c>
      <c r="BP6" s="1">
        <v>400</v>
      </c>
      <c r="BQ6" s="1">
        <v>400</v>
      </c>
      <c r="BR6" s="1">
        <v>400</v>
      </c>
      <c r="BS6" s="1">
        <v>400</v>
      </c>
      <c r="BT6" s="1">
        <v>400</v>
      </c>
      <c r="BU6" s="2">
        <v>100</v>
      </c>
      <c r="BV6" s="1">
        <v>400</v>
      </c>
      <c r="BW6" s="1">
        <v>400</v>
      </c>
      <c r="BX6" s="2">
        <v>0</v>
      </c>
      <c r="BY6" s="1">
        <v>100</v>
      </c>
      <c r="BZ6" s="1">
        <v>100</v>
      </c>
      <c r="CA6" s="1">
        <v>100</v>
      </c>
      <c r="CB6" s="1">
        <v>100</v>
      </c>
      <c r="CC6" s="1">
        <v>100</v>
      </c>
      <c r="CD6" s="1">
        <v>100</v>
      </c>
      <c r="CE6" s="1">
        <v>100</v>
      </c>
      <c r="CF6" s="1">
        <v>100</v>
      </c>
      <c r="CG6" s="1">
        <v>100</v>
      </c>
      <c r="CH6" s="1">
        <v>100</v>
      </c>
      <c r="CI6" s="1">
        <v>100</v>
      </c>
      <c r="CJ6" s="1">
        <v>100</v>
      </c>
      <c r="CK6" s="1">
        <v>100</v>
      </c>
      <c r="CL6" s="1">
        <v>100</v>
      </c>
      <c r="CM6" s="1">
        <v>100</v>
      </c>
      <c r="CN6" s="1">
        <v>100</v>
      </c>
      <c r="CO6" s="1">
        <v>100</v>
      </c>
      <c r="CP6" s="1">
        <v>100</v>
      </c>
      <c r="CQ6" s="1">
        <v>100</v>
      </c>
    </row>
    <row r="7" spans="1:111" s="5" customFormat="1" ht="12.75" customHeight="1">
      <c r="B7" s="8"/>
      <c r="C7" s="8"/>
      <c r="E7" s="1"/>
      <c r="F7" s="5" t="s">
        <v>20</v>
      </c>
      <c r="L7" s="1">
        <f t="shared" si="5"/>
        <v>0</v>
      </c>
      <c r="M7" s="1">
        <f t="shared" ref="M7" si="6">BI7</f>
        <v>0</v>
      </c>
      <c r="N7" s="1">
        <f t="shared" ref="N7" si="7">BJ7</f>
        <v>0</v>
      </c>
      <c r="O7" s="1">
        <f t="shared" ref="O7" si="8">BK7</f>
        <v>0</v>
      </c>
      <c r="P7" s="1">
        <f t="shared" ref="P7" si="9">BL7</f>
        <v>0</v>
      </c>
      <c r="Q7" s="1">
        <f t="shared" ref="Q7" si="10">BM7</f>
        <v>0</v>
      </c>
      <c r="R7" s="1">
        <f t="shared" ref="R7" si="11">BN7</f>
        <v>0</v>
      </c>
      <c r="S7" s="1">
        <f t="shared" ref="S7" si="12">BO7</f>
        <v>0</v>
      </c>
      <c r="T7" s="1">
        <f t="shared" ref="T7" si="13">BP7</f>
        <v>0</v>
      </c>
      <c r="U7" s="1">
        <f t="shared" ref="U7" si="14">BQ7</f>
        <v>0</v>
      </c>
      <c r="V7" s="1">
        <f t="shared" ref="V7:W7" si="15">BR7</f>
        <v>0</v>
      </c>
      <c r="W7" s="1">
        <f t="shared" si="15"/>
        <v>0</v>
      </c>
      <c r="X7" s="1">
        <f t="shared" ref="X7" si="16">BT7</f>
        <v>0</v>
      </c>
      <c r="Y7" s="1">
        <f t="shared" ref="Y7" si="17">BU7</f>
        <v>0</v>
      </c>
      <c r="Z7" s="1">
        <f t="shared" ref="Z7" si="18">BV7</f>
        <v>0</v>
      </c>
      <c r="AA7" s="1">
        <f t="shared" ref="AA7" si="19">BW7</f>
        <v>0</v>
      </c>
      <c r="AB7" s="1">
        <f t="shared" ref="AB7" si="20">BX7</f>
        <v>0</v>
      </c>
      <c r="AC7" s="1">
        <f t="shared" ref="AC7" si="21">BY7</f>
        <v>0</v>
      </c>
      <c r="AD7" s="1">
        <f t="shared" ref="AD7" si="22">BZ7</f>
        <v>0</v>
      </c>
      <c r="AE7" s="1">
        <f t="shared" ref="AE7" si="23">CA7</f>
        <v>0</v>
      </c>
      <c r="AF7" s="1">
        <f t="shared" ref="AF7" si="24">CB7</f>
        <v>0</v>
      </c>
      <c r="AG7" s="1">
        <f t="shared" ref="AG7" si="25">CC7</f>
        <v>0</v>
      </c>
      <c r="AH7" s="1">
        <f t="shared" ref="AH7" si="26">CD7</f>
        <v>0</v>
      </c>
      <c r="AI7" s="1">
        <f t="shared" ref="AI7" si="27">CE7</f>
        <v>0</v>
      </c>
      <c r="AJ7" s="1">
        <f t="shared" ref="AJ7" si="28">CF7</f>
        <v>0</v>
      </c>
      <c r="AK7" s="1">
        <f t="shared" ref="AK7" si="29">CG7</f>
        <v>0</v>
      </c>
      <c r="AL7" s="1">
        <f t="shared" ref="AL7" si="30">CH7</f>
        <v>0</v>
      </c>
      <c r="AM7" s="1">
        <f t="shared" ref="AM7" si="31">CI7</f>
        <v>0</v>
      </c>
      <c r="AN7" s="1">
        <f t="shared" ref="AN7" si="32">CJ7</f>
        <v>0</v>
      </c>
      <c r="AO7" s="1">
        <f t="shared" ref="AO7" si="33">CK7</f>
        <v>0</v>
      </c>
      <c r="AP7" s="1">
        <f t="shared" ref="AP7" si="34">CL7</f>
        <v>0</v>
      </c>
      <c r="AQ7" s="1">
        <f t="shared" ref="AQ7" si="35">CM7</f>
        <v>0</v>
      </c>
      <c r="AR7" s="1">
        <f t="shared" ref="AR7" si="36">CN7</f>
        <v>0</v>
      </c>
      <c r="AS7" s="1">
        <f t="shared" ref="AS7" si="37">CO7</f>
        <v>0</v>
      </c>
      <c r="AT7" s="1">
        <f t="shared" ref="AT7" si="38">CP7</f>
        <v>0</v>
      </c>
      <c r="AU7" s="1">
        <f t="shared" ref="AU7" si="39">CQ7</f>
        <v>0</v>
      </c>
      <c r="AV7" s="1">
        <f t="shared" ref="AV7" si="40">CR7</f>
        <v>0</v>
      </c>
      <c r="AW7" s="1">
        <f t="shared" ref="AW7" si="41">CS7</f>
        <v>0</v>
      </c>
      <c r="AX7" s="1">
        <f t="shared" ref="AX7" si="42">CT7</f>
        <v>0</v>
      </c>
      <c r="AY7" s="1">
        <f t="shared" ref="AY7" si="43">CU7</f>
        <v>0</v>
      </c>
      <c r="AZ7" s="1">
        <f t="shared" ref="AZ7" si="44">CV7</f>
        <v>0</v>
      </c>
      <c r="BA7" s="1">
        <f t="shared" ref="BA7" si="45">CW7</f>
        <v>0</v>
      </c>
      <c r="BB7" s="1">
        <f t="shared" ref="BB7" si="46">CX7</f>
        <v>0</v>
      </c>
      <c r="BC7" s="1">
        <f t="shared" ref="BC7" si="47">CY7</f>
        <v>0</v>
      </c>
      <c r="BD7" s="1">
        <f t="shared" ref="BD7" si="48">CZ7</f>
        <v>0</v>
      </c>
      <c r="BE7" s="1">
        <f t="shared" ref="BE7" si="49">DA7</f>
        <v>0</v>
      </c>
      <c r="BF7" s="1">
        <f t="shared" ref="BF7" si="50">DB7</f>
        <v>0</v>
      </c>
      <c r="BG7" s="1">
        <f t="shared" ref="BG7" si="51">DC7</f>
        <v>0</v>
      </c>
      <c r="BP7" s="5">
        <v>0</v>
      </c>
      <c r="BZ7" s="5">
        <v>0</v>
      </c>
      <c r="CA7" s="5">
        <v>0</v>
      </c>
      <c r="CB7" s="5">
        <v>0</v>
      </c>
      <c r="CD7" s="5">
        <v>0</v>
      </c>
      <c r="CE7" s="5">
        <v>0</v>
      </c>
      <c r="CF7" s="5">
        <v>0</v>
      </c>
      <c r="CG7" s="5">
        <v>0</v>
      </c>
      <c r="CH7" s="5">
        <v>0</v>
      </c>
      <c r="CI7" s="5">
        <v>0</v>
      </c>
      <c r="CJ7" s="5">
        <v>0</v>
      </c>
      <c r="CK7" s="5">
        <v>0</v>
      </c>
      <c r="CL7" s="5">
        <v>0</v>
      </c>
      <c r="CM7" s="5">
        <v>0</v>
      </c>
      <c r="CN7" s="5">
        <v>0</v>
      </c>
      <c r="CO7" s="5">
        <v>0</v>
      </c>
      <c r="CP7" s="5">
        <v>0</v>
      </c>
      <c r="CQ7" s="5">
        <v>0</v>
      </c>
    </row>
    <row r="8" spans="1:111" s="6" customFormat="1" ht="99.75" customHeight="1">
      <c r="A8" s="6">
        <v>0</v>
      </c>
      <c r="B8" s="10" t="s">
        <v>0</v>
      </c>
      <c r="C8" s="10" t="s">
        <v>80</v>
      </c>
      <c r="D8" s="4" t="s">
        <v>34</v>
      </c>
      <c r="E8" s="4"/>
      <c r="F8" s="4" t="s">
        <v>1</v>
      </c>
      <c r="G8" s="6" t="s">
        <v>31</v>
      </c>
      <c r="H8" s="6" t="s">
        <v>25</v>
      </c>
      <c r="I8" s="6" t="s">
        <v>27</v>
      </c>
      <c r="J8" s="6" t="s">
        <v>28</v>
      </c>
      <c r="K8" s="6" t="s">
        <v>29</v>
      </c>
      <c r="L8" s="7" t="str">
        <f t="shared" ref="L8:BG8" si="52">BH8</f>
        <v>Eur Champs geneva 2015</v>
      </c>
      <c r="M8" s="7" t="str">
        <f t="shared" si="52"/>
        <v>Quarteira 2015</v>
      </c>
      <c r="N8" s="7" t="str">
        <f t="shared" si="52"/>
        <v>Melilla 2015</v>
      </c>
      <c r="O8" s="7" t="str">
        <f t="shared" si="52"/>
        <v>Vienna 2015</v>
      </c>
      <c r="P8" s="7" t="str">
        <f t="shared" si="52"/>
        <v>Kupiskis 2015</v>
      </c>
      <c r="Q8" s="7" t="str">
        <f t="shared" si="52"/>
        <v>Burgas 2015</v>
      </c>
      <c r="R8" s="7" t="str">
        <f t="shared" si="52"/>
        <v>AUT Nat Champs 2015</v>
      </c>
      <c r="S8" s="7" t="str">
        <f t="shared" si="52"/>
        <v>CRO Nat Champs 2015</v>
      </c>
      <c r="T8" s="7" t="str">
        <f t="shared" si="52"/>
        <v>Holten 2015</v>
      </c>
      <c r="U8" s="7" t="str">
        <f t="shared" si="52"/>
        <v>Chateauroux 2015</v>
      </c>
      <c r="V8" s="7" t="str">
        <f t="shared" si="52"/>
        <v>Tabor 2015</v>
      </c>
      <c r="W8" s="7" t="str">
        <f t="shared" si="52"/>
        <v>Tiszaujvaros 2015</v>
      </c>
      <c r="X8" s="7" t="str">
        <f t="shared" si="52"/>
        <v>Tulcea 2015</v>
      </c>
      <c r="Y8" s="7" t="str">
        <f t="shared" si="52"/>
        <v>GER Nat Champs</v>
      </c>
      <c r="Z8" s="7" t="str">
        <f t="shared" si="52"/>
        <v>Bled 2015</v>
      </c>
      <c r="AA8" s="7" t="str">
        <f t="shared" si="52"/>
        <v>Alanya 2015</v>
      </c>
      <c r="AB8" s="7" t="str">
        <f t="shared" si="52"/>
        <v>NOR Nat Champs</v>
      </c>
      <c r="AC8" s="7" t="str">
        <f t="shared" si="52"/>
        <v>TUR Nat Champs</v>
      </c>
      <c r="AD8" s="7" t="str">
        <f t="shared" si="52"/>
        <v>LUX Nat Champs</v>
      </c>
      <c r="AE8" s="7" t="str">
        <f t="shared" si="52"/>
        <v>ROU Nat Champs 2015</v>
      </c>
      <c r="AF8" s="7" t="str">
        <f t="shared" si="52"/>
        <v>BLR Nat Champs 2015</v>
      </c>
      <c r="AG8" s="7" t="str">
        <f t="shared" si="52"/>
        <v>FRA Nat Champs 2015</v>
      </c>
      <c r="AH8" s="7" t="str">
        <f t="shared" si="52"/>
        <v>SUI Nat Champs 2015</v>
      </c>
      <c r="AI8" s="7" t="str">
        <f t="shared" si="52"/>
        <v>ESP Nat Champs 2015</v>
      </c>
      <c r="AJ8" s="7" t="str">
        <f t="shared" si="52"/>
        <v>SVK Nat Champs 2015</v>
      </c>
      <c r="AK8" s="7" t="str">
        <f t="shared" si="52"/>
        <v>CZE Nat Champs 2015</v>
      </c>
      <c r="AL8" s="7" t="str">
        <f t="shared" si="52"/>
        <v>ISR Nat Champs 2015</v>
      </c>
      <c r="AM8" s="7" t="str">
        <f t="shared" si="52"/>
        <v>RUS Nat Champs 2015</v>
      </c>
      <c r="AN8" s="7" t="str">
        <f t="shared" si="52"/>
        <v>EST Nat Champs 2015</v>
      </c>
      <c r="AO8" s="7" t="str">
        <f t="shared" si="52"/>
        <v>ITA Nat Champs 2015</v>
      </c>
      <c r="AP8" s="7" t="str">
        <f t="shared" si="52"/>
        <v>BEL Nat Champs 2015</v>
      </c>
      <c r="AQ8" s="7" t="str">
        <f t="shared" si="52"/>
        <v>SWE Nat Champs 2015</v>
      </c>
      <c r="AR8" s="7" t="str">
        <f t="shared" si="52"/>
        <v>SLO Nat Champs 2015</v>
      </c>
      <c r="AS8" s="7" t="str">
        <f t="shared" si="52"/>
        <v>IRL Nat Champs 2015</v>
      </c>
      <c r="AT8" s="7" t="str">
        <f t="shared" si="52"/>
        <v>NED Nat Champs 2015</v>
      </c>
      <c r="AU8" s="7" t="str">
        <f t="shared" si="52"/>
        <v>LTU Nat Champs 2014</v>
      </c>
      <c r="AV8" s="7" t="str">
        <f t="shared" si="52"/>
        <v>C</v>
      </c>
      <c r="AW8" s="7" t="str">
        <f t="shared" si="52"/>
        <v>A</v>
      </c>
      <c r="AX8" s="7" t="str">
        <f t="shared" si="52"/>
        <v>B</v>
      </c>
      <c r="AY8" s="7" t="str">
        <f t="shared" si="52"/>
        <v>C</v>
      </c>
      <c r="AZ8" s="7" t="str">
        <f t="shared" si="52"/>
        <v>A</v>
      </c>
      <c r="BA8" s="7" t="str">
        <f t="shared" si="52"/>
        <v>B</v>
      </c>
      <c r="BB8" s="7" t="str">
        <f t="shared" si="52"/>
        <v>C</v>
      </c>
      <c r="BC8" s="7" t="str">
        <f t="shared" si="52"/>
        <v>A</v>
      </c>
      <c r="BD8" s="7" t="str">
        <f t="shared" si="52"/>
        <v>B</v>
      </c>
      <c r="BE8" s="7" t="str">
        <f t="shared" si="52"/>
        <v>C</v>
      </c>
      <c r="BF8" s="7" t="str">
        <f t="shared" si="52"/>
        <v>A</v>
      </c>
      <c r="BG8" s="7" t="str">
        <f t="shared" si="52"/>
        <v>B</v>
      </c>
      <c r="BH8" s="7" t="s">
        <v>130</v>
      </c>
      <c r="BI8" s="7" t="s">
        <v>121</v>
      </c>
      <c r="BJ8" s="7" t="s">
        <v>136</v>
      </c>
      <c r="BK8" s="7" t="s">
        <v>152</v>
      </c>
      <c r="BL8" s="7" t="s">
        <v>165</v>
      </c>
      <c r="BM8" s="7" t="s">
        <v>186</v>
      </c>
      <c r="BN8" s="7" t="s">
        <v>189</v>
      </c>
      <c r="BO8" s="7" t="s">
        <v>196</v>
      </c>
      <c r="BP8" s="7" t="s">
        <v>201</v>
      </c>
      <c r="BQ8" s="7" t="s">
        <v>231</v>
      </c>
      <c r="BR8" s="7" t="s">
        <v>256</v>
      </c>
      <c r="BS8" s="7" t="s">
        <v>277</v>
      </c>
      <c r="BT8" s="7" t="s">
        <v>292</v>
      </c>
      <c r="BU8" s="7" t="s">
        <v>304</v>
      </c>
      <c r="BV8" s="7" t="s">
        <v>312</v>
      </c>
      <c r="BW8" s="7" t="s">
        <v>321</v>
      </c>
      <c r="BX8" s="7" t="s">
        <v>348</v>
      </c>
      <c r="BY8" s="7" t="s">
        <v>349</v>
      </c>
      <c r="BZ8" s="7" t="s">
        <v>357</v>
      </c>
      <c r="CA8" s="7" t="s">
        <v>362</v>
      </c>
      <c r="CB8" s="7" t="s">
        <v>404</v>
      </c>
      <c r="CC8" s="7" t="s">
        <v>448</v>
      </c>
      <c r="CD8" s="7" t="s">
        <v>447</v>
      </c>
      <c r="CE8" s="7" t="s">
        <v>455</v>
      </c>
      <c r="CF8" s="7" t="s">
        <v>458</v>
      </c>
      <c r="CG8" s="7" t="s">
        <v>465</v>
      </c>
      <c r="CH8" s="7" t="s">
        <v>470</v>
      </c>
      <c r="CI8" s="7" t="s">
        <v>476</v>
      </c>
      <c r="CJ8" s="7" t="s">
        <v>483</v>
      </c>
      <c r="CK8" s="7" t="s">
        <v>487</v>
      </c>
      <c r="CL8" s="7" t="s">
        <v>494</v>
      </c>
      <c r="CM8" s="7" t="s">
        <v>503</v>
      </c>
      <c r="CN8" s="7" t="s">
        <v>511</v>
      </c>
      <c r="CO8" s="7" t="s">
        <v>519</v>
      </c>
      <c r="CP8" s="7" t="s">
        <v>527</v>
      </c>
      <c r="CQ8" s="7" t="s">
        <v>119</v>
      </c>
      <c r="CR8" s="7" t="s">
        <v>53</v>
      </c>
      <c r="CS8" s="7" t="s">
        <v>49</v>
      </c>
      <c r="CT8" s="7" t="s">
        <v>50</v>
      </c>
      <c r="CU8" s="7" t="s">
        <v>53</v>
      </c>
      <c r="CV8" s="7" t="s">
        <v>49</v>
      </c>
      <c r="CW8" s="7" t="s">
        <v>50</v>
      </c>
      <c r="CX8" s="7" t="s">
        <v>53</v>
      </c>
      <c r="CY8" s="7" t="s">
        <v>49</v>
      </c>
      <c r="CZ8" s="7" t="s">
        <v>50</v>
      </c>
      <c r="DA8" s="7" t="s">
        <v>53</v>
      </c>
      <c r="DB8" s="7" t="s">
        <v>49</v>
      </c>
      <c r="DC8" s="7" t="s">
        <v>50</v>
      </c>
      <c r="DD8" s="7"/>
      <c r="DE8" s="7"/>
      <c r="DF8" s="7"/>
      <c r="DG8" s="7"/>
    </row>
    <row r="9" spans="1:111">
      <c r="A9" s="1">
        <f t="shared" ref="A9:A40" si="53">A8+1</f>
        <v>1</v>
      </c>
      <c r="B9" s="8">
        <f t="shared" ref="B9:B40" si="54">IF(G9=G8,B8,(A9))</f>
        <v>1</v>
      </c>
      <c r="C9" s="8">
        <v>1</v>
      </c>
      <c r="D9" s="8" t="str">
        <f t="shared" ref="D9:D40" si="55">IF(B9&gt;C9,CONCATENATE("↓",(B9-C9)),(IF(B9=C9,"↔",CONCATENATE("↑",(C9-B9)))))</f>
        <v>↔</v>
      </c>
      <c r="E9" s="1" t="s">
        <v>129</v>
      </c>
      <c r="F9" s="1" t="s">
        <v>11</v>
      </c>
      <c r="G9" s="1">
        <f t="shared" ref="G9:G40" si="56">SUM(I9:K9)</f>
        <v>1274.871875</v>
      </c>
      <c r="H9" s="1">
        <f t="shared" ref="H9:H40" si="57">COUNTIF(L9:BG9,"&gt;0")</f>
        <v>3</v>
      </c>
      <c r="I9" s="1">
        <f t="shared" ref="I9:I40" si="58">LARGE(L9:BG9,1)</f>
        <v>474.87187500000005</v>
      </c>
      <c r="J9" s="1">
        <f t="shared" ref="J9:J40" si="59">LARGE(L9:BG9,2)</f>
        <v>400</v>
      </c>
      <c r="K9" s="1">
        <f t="shared" ref="K9:K40" si="60">LARGE(L9:BG9,3)</f>
        <v>400</v>
      </c>
      <c r="L9" s="1">
        <f t="shared" ref="L9:L29" si="61">POWER(0.925,BH9-1)*L$6*(1+(L$7/100))*(NOT(ISBLANK(BH9)))</f>
        <v>474.87187500000005</v>
      </c>
      <c r="M9" s="1">
        <f t="shared" ref="M9:M29" si="62">POWER(0.925,BI9-1)*M$6*(1+(M$7/100))*(NOT(ISBLANK(BI9)))</f>
        <v>400</v>
      </c>
      <c r="N9" s="1">
        <f t="shared" ref="N9:N29" si="63">POWER(0.925,BJ9-1)*N$6*(1+(N$7/100))*(NOT(ISBLANK(BJ9)))</f>
        <v>0</v>
      </c>
      <c r="O9" s="1">
        <f t="shared" ref="O9:O29" si="64">POWER(0.925,BK9-1)*O$6*(1+(O$7/100))*(NOT(ISBLANK(BK9)))</f>
        <v>0</v>
      </c>
      <c r="P9" s="1">
        <f t="shared" ref="P9:P29" si="65">POWER(0.925,BL9-1)*P$6*(1+(P$7/100))*(NOT(ISBLANK(BL9)))</f>
        <v>0</v>
      </c>
      <c r="Q9" s="1">
        <f t="shared" ref="Q9:Q29" si="66">POWER(0.925,BM9-1)*Q$6*(1+(Q$7/100))*(NOT(ISBLANK(BM9)))</f>
        <v>0</v>
      </c>
      <c r="R9" s="1">
        <f t="shared" ref="R9:R29" si="67">POWER(0.925,BN9-1)*R$6*(1+(R$7/100))*(NOT(ISBLANK(BN9)))</f>
        <v>0</v>
      </c>
      <c r="S9" s="1">
        <f t="shared" ref="S9:S29" si="68">POWER(0.925,BO9-1)*S$6*(1+(S$7/100))*(NOT(ISBLANK(BO9)))</f>
        <v>0</v>
      </c>
      <c r="T9" s="1">
        <f t="shared" ref="T9:T29" si="69">POWER(0.925,BP9-1)*T$6*(1+(T$7/100))*(NOT(ISBLANK(BP9)))</f>
        <v>0</v>
      </c>
      <c r="U9" s="1">
        <f t="shared" ref="U9:U29" si="70">POWER(0.925,BQ9-1)*U$6*(1+(U$7/100))*(NOT(ISBLANK(BQ9)))</f>
        <v>0</v>
      </c>
      <c r="V9" s="1">
        <f t="shared" ref="V9:V29" si="71">POWER(0.925,BR9-1)*V$6*(1+(V$7/100))*(NOT(ISBLANK(BR9)))</f>
        <v>0</v>
      </c>
      <c r="W9" s="1">
        <f t="shared" ref="W9:W29" si="72">POWER(0.925,BS9-1)*W$6*(1+(W$7/100))*(NOT(ISBLANK(BS9)))</f>
        <v>0</v>
      </c>
      <c r="X9" s="1">
        <f t="shared" ref="X9:X29" si="73">POWER(0.925,BT9-1)*X$6*(1+(X$7/100))*(NOT(ISBLANK(BT9)))</f>
        <v>0</v>
      </c>
      <c r="Y9" s="1">
        <f t="shared" ref="Y9:Y29" si="74">POWER(0.925,BU9-1)*Y$6*(1+(Y$7/100))*(NOT(ISBLANK(BU9)))</f>
        <v>0</v>
      </c>
      <c r="Z9" s="1">
        <f t="shared" ref="Z9:Z29" si="75">POWER(0.925,BV9-1)*Z$6*(1+(Z$7/100))*(NOT(ISBLANK(BV9)))</f>
        <v>400</v>
      </c>
      <c r="AA9" s="1">
        <f t="shared" ref="AA9:AA29" si="76">POWER(0.925,BW9-1)*AA$6*(1+(AA$7/100))*(NOT(ISBLANK(BW9)))</f>
        <v>0</v>
      </c>
      <c r="AB9" s="1">
        <f t="shared" ref="AB9:AB29" si="77">POWER(0.925,BX9-1)*AB$6*(1+(AB$7/100))*(NOT(ISBLANK(BX9)))</f>
        <v>0</v>
      </c>
      <c r="AC9" s="1">
        <f t="shared" ref="AC9:AC29" si="78">POWER(0.925,BY9-1)*AC$6*(1+(AC$7/100))*(NOT(ISBLANK(BY9)))</f>
        <v>0</v>
      </c>
      <c r="AD9" s="1">
        <f t="shared" ref="AD9:AD29" si="79">POWER(0.925,BZ9-1)*AD$6*(1+(AD$7/100))*(NOT(ISBLANK(BZ9)))</f>
        <v>0</v>
      </c>
      <c r="AE9" s="1">
        <f t="shared" ref="AE9:AE29" si="80">POWER(0.925,CA9-1)*AE$6*(1+(AE$7/100))*(NOT(ISBLANK(CA9)))</f>
        <v>0</v>
      </c>
      <c r="AF9" s="1">
        <f t="shared" ref="AF9:AF29" si="81">POWER(0.925,CB9-1)*AF$6*(1+(AF$7/100))*(NOT(ISBLANK(CB9)))</f>
        <v>0</v>
      </c>
      <c r="AG9" s="1">
        <f t="shared" ref="AG9:AG29" si="82">POWER(0.925,CC9-1)*AG$6*(1+(AG$7/100))*(NOT(ISBLANK(CC9)))</f>
        <v>0</v>
      </c>
      <c r="AH9" s="1">
        <f t="shared" ref="AH9:AH29" si="83">POWER(0.925,CD9-1)*AH$6*(1+(AH$7/100))*(NOT(ISBLANK(CD9)))</f>
        <v>0</v>
      </c>
      <c r="AI9" s="1">
        <f t="shared" ref="AI9:AI29" si="84">POWER(0.925,CE9-1)*AI$6*(1+(AI$7/100))*(NOT(ISBLANK(CE9)))</f>
        <v>0</v>
      </c>
      <c r="AJ9" s="1">
        <f t="shared" ref="AJ9:AJ29" si="85">POWER(0.925,CF9-1)*AJ$6*(1+(AJ$7/100))*(NOT(ISBLANK(CF9)))</f>
        <v>0</v>
      </c>
      <c r="AK9" s="1">
        <f t="shared" ref="AK9:AK29" si="86">POWER(0.925,CG9-1)*AK$6*(1+(AK$7/100))*(NOT(ISBLANK(CG9)))</f>
        <v>0</v>
      </c>
      <c r="AL9" s="1">
        <f t="shared" ref="AL9:AL29" si="87">POWER(0.925,CH9-1)*AL$6*(1+(AL$7/100))*(NOT(ISBLANK(CH9)))</f>
        <v>0</v>
      </c>
      <c r="AM9" s="1">
        <f t="shared" ref="AM9:AM29" si="88">POWER(0.925,CI9-1)*AM$6*(1+(AM$7/100))*(NOT(ISBLANK(CI9)))</f>
        <v>0</v>
      </c>
      <c r="AN9" s="1">
        <f t="shared" ref="AN9:AN29" si="89">POWER(0.925,CJ9-1)*AN$6*(1+(AN$7/100))*(NOT(ISBLANK(CJ9)))</f>
        <v>0</v>
      </c>
      <c r="AO9" s="1">
        <f t="shared" ref="AO9:AO29" si="90">POWER(0.925,CK9-1)*AO$6*(1+(AO$7/100))*(NOT(ISBLANK(CK9)))</f>
        <v>0</v>
      </c>
      <c r="AP9" s="1">
        <f t="shared" ref="AP9:AP29" si="91">POWER(0.925,CL9-1)*AP$6*(1+(AP$7/100))*(NOT(ISBLANK(CL9)))</f>
        <v>0</v>
      </c>
      <c r="AQ9" s="1">
        <f t="shared" ref="AQ9:AQ29" si="92">POWER(0.925,CM9-1)*AQ$6*(1+(AQ$7/100))*(NOT(ISBLANK(CM9)))</f>
        <v>0</v>
      </c>
      <c r="AR9" s="1">
        <f t="shared" ref="AR9:AR29" si="93">POWER(0.925,CN9-1)*AR$6*(1+(AR$7/100))*(NOT(ISBLANK(CN9)))</f>
        <v>0</v>
      </c>
      <c r="AS9" s="1">
        <f t="shared" ref="AS9:AS29" si="94">POWER(0.925,CO9-1)*AS$6*(1+(AS$7/100))*(NOT(ISBLANK(CO9)))</f>
        <v>0</v>
      </c>
      <c r="AT9" s="1">
        <f t="shared" ref="AT9:AT29" si="95">POWER(0.925,CP9-1)*AT$6*(1+(AT$7/100))*(NOT(ISBLANK(CP9)))</f>
        <v>0</v>
      </c>
      <c r="AU9" s="1">
        <f t="shared" ref="AU9:AU29" si="96">POWER(0.925,CQ9-1)*AU$6*(1+(AU$7/100))*(NOT(ISBLANK(CQ9)))</f>
        <v>0</v>
      </c>
      <c r="AV9" s="1">
        <f t="shared" ref="AV9:AV29" si="97">POWER(0.925,CR9-1)*AV$6*(1+(AV$7/100))*(NOT(ISBLANK(CR9)))</f>
        <v>0</v>
      </c>
      <c r="AW9" s="1">
        <f t="shared" ref="AW9:AW29" si="98">POWER(0.925,CS9-1)*AW$6*(1+(AW$7/100))*(NOT(ISBLANK(CS9)))</f>
        <v>0</v>
      </c>
      <c r="AX9" s="1">
        <f t="shared" ref="AX9:AX29" si="99">POWER(0.925,CT9-1)*AX$6*(1+(AX$7/100))*(NOT(ISBLANK(CT9)))</f>
        <v>0</v>
      </c>
      <c r="AY9" s="1">
        <f t="shared" ref="AY9:AY29" si="100">POWER(0.925,CU9-1)*AY$6*(1+(AY$7/100))*(NOT(ISBLANK(CU9)))</f>
        <v>0</v>
      </c>
      <c r="AZ9" s="1">
        <f t="shared" ref="AZ9:AZ29" si="101">POWER(0.925,CV9-1)*AZ$6*(1+(AZ$7/100))*(NOT(ISBLANK(CV9)))</f>
        <v>0</v>
      </c>
      <c r="BA9" s="1">
        <f t="shared" ref="BA9:BA29" si="102">POWER(0.925,CW9-1)*BA$6*(1+(BA$7/100))*(NOT(ISBLANK(CW9)))</f>
        <v>0</v>
      </c>
      <c r="BB9" s="1">
        <f t="shared" ref="BB9:BB29" si="103">POWER(0.925,CX9-1)*BB$6*(1+(BB$7/100))*(NOT(ISBLANK(CX9)))</f>
        <v>0</v>
      </c>
      <c r="BC9" s="1">
        <f t="shared" ref="BC9:BC29" si="104">POWER(0.925,CY9-1)*BC$6*(1+(BC$7/100))*(NOT(ISBLANK(CY9)))</f>
        <v>0</v>
      </c>
      <c r="BD9" s="1">
        <f t="shared" ref="BD9:BD29" si="105">POWER(0.925,CZ9-1)*BD$6*(1+(BD$7/100))*(NOT(ISBLANK(CZ9)))</f>
        <v>0</v>
      </c>
      <c r="BE9" s="1">
        <f t="shared" ref="BE9:BE29" si="106">POWER(0.925,DA9-1)*BE$6*(1+(BE$7/100))*(NOT(ISBLANK(DA9)))</f>
        <v>0</v>
      </c>
      <c r="BF9" s="1">
        <f t="shared" ref="BF9:BF29" si="107">POWER(0.925,DB9-1)*BF$6*(1+(BF$7/100))*(NOT(ISBLANK(DB9)))</f>
        <v>0</v>
      </c>
      <c r="BG9" s="1">
        <f t="shared" ref="BG9:BG29" si="108">POWER(0.925,DC9-1)*BG$6*(1+(BG$7/100))*(NOT(ISBLANK(DC9)))</f>
        <v>0</v>
      </c>
      <c r="BH9" s="1">
        <v>4</v>
      </c>
      <c r="BI9" s="1">
        <v>1</v>
      </c>
      <c r="BV9" s="1">
        <v>1</v>
      </c>
    </row>
    <row r="10" spans="1:111">
      <c r="A10" s="1">
        <f t="shared" si="53"/>
        <v>2</v>
      </c>
      <c r="B10" s="8">
        <f t="shared" si="54"/>
        <v>2</v>
      </c>
      <c r="C10" s="8">
        <v>12</v>
      </c>
      <c r="D10" s="8" t="str">
        <f t="shared" si="55"/>
        <v>↑10</v>
      </c>
      <c r="E10" s="1" t="s">
        <v>412</v>
      </c>
      <c r="F10" s="1" t="s">
        <v>8</v>
      </c>
      <c r="G10" s="1">
        <f t="shared" si="56"/>
        <v>1116.58125</v>
      </c>
      <c r="H10" s="1">
        <f t="shared" si="57"/>
        <v>3</v>
      </c>
      <c r="I10" s="1">
        <f t="shared" si="58"/>
        <v>400</v>
      </c>
      <c r="J10" s="1">
        <f t="shared" si="59"/>
        <v>400</v>
      </c>
      <c r="K10" s="1">
        <f t="shared" si="60"/>
        <v>316.58125000000001</v>
      </c>
      <c r="L10" s="1">
        <f t="shared" si="61"/>
        <v>0</v>
      </c>
      <c r="M10" s="1">
        <f t="shared" si="62"/>
        <v>0</v>
      </c>
      <c r="N10" s="1">
        <f t="shared" si="63"/>
        <v>0</v>
      </c>
      <c r="O10" s="1">
        <f t="shared" si="64"/>
        <v>400</v>
      </c>
      <c r="P10" s="1">
        <f t="shared" si="65"/>
        <v>0</v>
      </c>
      <c r="Q10" s="1">
        <f t="shared" si="66"/>
        <v>0</v>
      </c>
      <c r="R10" s="1">
        <f t="shared" si="67"/>
        <v>0</v>
      </c>
      <c r="S10" s="1">
        <f t="shared" si="68"/>
        <v>0</v>
      </c>
      <c r="T10" s="1">
        <f t="shared" si="69"/>
        <v>0</v>
      </c>
      <c r="U10" s="1">
        <f t="shared" si="70"/>
        <v>0</v>
      </c>
      <c r="V10" s="1">
        <f t="shared" si="71"/>
        <v>0</v>
      </c>
      <c r="W10" s="1">
        <f t="shared" si="72"/>
        <v>316.58125000000001</v>
      </c>
      <c r="X10" s="1">
        <f t="shared" si="73"/>
        <v>0</v>
      </c>
      <c r="Y10" s="1">
        <f t="shared" si="74"/>
        <v>0</v>
      </c>
      <c r="Z10" s="1">
        <f t="shared" si="75"/>
        <v>0</v>
      </c>
      <c r="AA10" s="1">
        <f t="shared" si="76"/>
        <v>400</v>
      </c>
      <c r="AB10" s="1">
        <f t="shared" si="77"/>
        <v>0</v>
      </c>
      <c r="AC10" s="1">
        <f t="shared" si="78"/>
        <v>0</v>
      </c>
      <c r="AD10" s="1">
        <f t="shared" si="79"/>
        <v>0</v>
      </c>
      <c r="AE10" s="1">
        <f t="shared" si="80"/>
        <v>0</v>
      </c>
      <c r="AF10" s="1">
        <f t="shared" si="81"/>
        <v>0</v>
      </c>
      <c r="AG10" s="1">
        <f t="shared" si="82"/>
        <v>0</v>
      </c>
      <c r="AH10" s="1">
        <f t="shared" si="83"/>
        <v>0</v>
      </c>
      <c r="AI10" s="1">
        <f t="shared" si="84"/>
        <v>0</v>
      </c>
      <c r="AJ10" s="1">
        <f t="shared" si="85"/>
        <v>0</v>
      </c>
      <c r="AK10" s="1">
        <f t="shared" si="86"/>
        <v>0</v>
      </c>
      <c r="AL10" s="1">
        <f t="shared" si="87"/>
        <v>0</v>
      </c>
      <c r="AM10" s="1">
        <f t="shared" si="88"/>
        <v>0</v>
      </c>
      <c r="AN10" s="1">
        <f t="shared" si="89"/>
        <v>0</v>
      </c>
      <c r="AO10" s="1">
        <f t="shared" si="90"/>
        <v>0</v>
      </c>
      <c r="AP10" s="1">
        <f t="shared" si="91"/>
        <v>0</v>
      </c>
      <c r="AQ10" s="1">
        <f t="shared" si="92"/>
        <v>0</v>
      </c>
      <c r="AR10" s="1">
        <f t="shared" si="93"/>
        <v>0</v>
      </c>
      <c r="AS10" s="1">
        <f t="shared" si="94"/>
        <v>0</v>
      </c>
      <c r="AT10" s="1">
        <f t="shared" si="95"/>
        <v>0</v>
      </c>
      <c r="AU10" s="1">
        <f t="shared" si="96"/>
        <v>0</v>
      </c>
      <c r="AV10" s="1">
        <f t="shared" si="97"/>
        <v>0</v>
      </c>
      <c r="AW10" s="1">
        <f t="shared" si="98"/>
        <v>0</v>
      </c>
      <c r="AX10" s="1">
        <f t="shared" si="99"/>
        <v>0</v>
      </c>
      <c r="AY10" s="1">
        <f t="shared" si="100"/>
        <v>0</v>
      </c>
      <c r="AZ10" s="1">
        <f t="shared" si="101"/>
        <v>0</v>
      </c>
      <c r="BA10" s="1">
        <f t="shared" si="102"/>
        <v>0</v>
      </c>
      <c r="BB10" s="1">
        <f t="shared" si="103"/>
        <v>0</v>
      </c>
      <c r="BC10" s="1">
        <f t="shared" si="104"/>
        <v>0</v>
      </c>
      <c r="BD10" s="1">
        <f t="shared" si="105"/>
        <v>0</v>
      </c>
      <c r="BE10" s="1">
        <f t="shared" si="106"/>
        <v>0</v>
      </c>
      <c r="BF10" s="1">
        <f t="shared" si="107"/>
        <v>0</v>
      </c>
      <c r="BG10" s="1">
        <f t="shared" si="108"/>
        <v>0</v>
      </c>
      <c r="BK10" s="1">
        <v>1</v>
      </c>
      <c r="BS10" s="1">
        <v>4</v>
      </c>
      <c r="BW10" s="1">
        <v>1</v>
      </c>
    </row>
    <row r="11" spans="1:111">
      <c r="A11" s="1">
        <f t="shared" si="53"/>
        <v>3</v>
      </c>
      <c r="B11" s="8">
        <f t="shared" si="54"/>
        <v>3</v>
      </c>
      <c r="C11" s="8">
        <v>2</v>
      </c>
      <c r="D11" s="8" t="str">
        <f t="shared" si="55"/>
        <v>↓1</v>
      </c>
      <c r="E11" s="1" t="s">
        <v>68</v>
      </c>
      <c r="F11" s="1" t="s">
        <v>3</v>
      </c>
      <c r="G11" s="1">
        <f t="shared" si="56"/>
        <v>1092.83765625</v>
      </c>
      <c r="H11" s="1">
        <f t="shared" si="57"/>
        <v>5</v>
      </c>
      <c r="I11" s="1">
        <f t="shared" si="58"/>
        <v>400</v>
      </c>
      <c r="J11" s="1">
        <f t="shared" si="59"/>
        <v>400</v>
      </c>
      <c r="K11" s="1">
        <f t="shared" si="60"/>
        <v>292.83765625000007</v>
      </c>
      <c r="L11" s="1">
        <f t="shared" si="61"/>
        <v>116.7152589459597</v>
      </c>
      <c r="M11" s="1">
        <f t="shared" si="62"/>
        <v>145.17857087617003</v>
      </c>
      <c r="N11" s="1">
        <f t="shared" si="63"/>
        <v>0</v>
      </c>
      <c r="O11" s="1">
        <f t="shared" si="64"/>
        <v>292.83765625000007</v>
      </c>
      <c r="P11" s="1">
        <f t="shared" si="65"/>
        <v>0</v>
      </c>
      <c r="Q11" s="1">
        <f t="shared" si="66"/>
        <v>0</v>
      </c>
      <c r="R11" s="1">
        <f t="shared" si="67"/>
        <v>0</v>
      </c>
      <c r="S11" s="1">
        <f t="shared" si="68"/>
        <v>0</v>
      </c>
      <c r="T11" s="1">
        <f t="shared" si="69"/>
        <v>0</v>
      </c>
      <c r="U11" s="1">
        <f t="shared" si="70"/>
        <v>400</v>
      </c>
      <c r="V11" s="1">
        <f t="shared" si="71"/>
        <v>400</v>
      </c>
      <c r="W11" s="1">
        <f t="shared" si="72"/>
        <v>0</v>
      </c>
      <c r="X11" s="1">
        <f t="shared" si="73"/>
        <v>0</v>
      </c>
      <c r="Y11" s="1">
        <f t="shared" si="74"/>
        <v>0</v>
      </c>
      <c r="Z11" s="1">
        <f t="shared" si="75"/>
        <v>0</v>
      </c>
      <c r="AA11" s="1">
        <f t="shared" si="76"/>
        <v>0</v>
      </c>
      <c r="AB11" s="1">
        <f t="shared" si="77"/>
        <v>0</v>
      </c>
      <c r="AC11" s="1">
        <f t="shared" si="78"/>
        <v>0</v>
      </c>
      <c r="AD11" s="1">
        <f t="shared" si="79"/>
        <v>0</v>
      </c>
      <c r="AE11" s="1">
        <f t="shared" si="80"/>
        <v>0</v>
      </c>
      <c r="AF11" s="1">
        <f t="shared" si="81"/>
        <v>0</v>
      </c>
      <c r="AG11" s="1">
        <f t="shared" si="82"/>
        <v>0</v>
      </c>
      <c r="AH11" s="1">
        <f t="shared" si="83"/>
        <v>0</v>
      </c>
      <c r="AI11" s="1">
        <f t="shared" si="84"/>
        <v>0</v>
      </c>
      <c r="AJ11" s="1">
        <f t="shared" si="85"/>
        <v>0</v>
      </c>
      <c r="AK11" s="1">
        <f t="shared" si="86"/>
        <v>0</v>
      </c>
      <c r="AL11" s="1">
        <f t="shared" si="87"/>
        <v>0</v>
      </c>
      <c r="AM11" s="1">
        <f t="shared" si="88"/>
        <v>0</v>
      </c>
      <c r="AN11" s="1">
        <f t="shared" si="89"/>
        <v>0</v>
      </c>
      <c r="AO11" s="1">
        <f t="shared" si="90"/>
        <v>0</v>
      </c>
      <c r="AP11" s="1">
        <f t="shared" si="91"/>
        <v>0</v>
      </c>
      <c r="AQ11" s="1">
        <f t="shared" si="92"/>
        <v>0</v>
      </c>
      <c r="AR11" s="1">
        <f t="shared" si="93"/>
        <v>0</v>
      </c>
      <c r="AS11" s="1">
        <f t="shared" si="94"/>
        <v>0</v>
      </c>
      <c r="AT11" s="1">
        <f t="shared" si="95"/>
        <v>0</v>
      </c>
      <c r="AU11" s="1">
        <f t="shared" si="96"/>
        <v>0</v>
      </c>
      <c r="AV11" s="1">
        <f t="shared" si="97"/>
        <v>0</v>
      </c>
      <c r="AW11" s="1">
        <f t="shared" si="98"/>
        <v>0</v>
      </c>
      <c r="AX11" s="1">
        <f t="shared" si="99"/>
        <v>0</v>
      </c>
      <c r="AY11" s="1">
        <f t="shared" si="100"/>
        <v>0</v>
      </c>
      <c r="AZ11" s="1">
        <f t="shared" si="101"/>
        <v>0</v>
      </c>
      <c r="BA11" s="1">
        <f t="shared" si="102"/>
        <v>0</v>
      </c>
      <c r="BB11" s="1">
        <f t="shared" si="103"/>
        <v>0</v>
      </c>
      <c r="BC11" s="1">
        <f t="shared" si="104"/>
        <v>0</v>
      </c>
      <c r="BD11" s="1">
        <f t="shared" si="105"/>
        <v>0</v>
      </c>
      <c r="BE11" s="1">
        <f t="shared" si="106"/>
        <v>0</v>
      </c>
      <c r="BF11" s="1">
        <f t="shared" si="107"/>
        <v>0</v>
      </c>
      <c r="BG11" s="1">
        <f t="shared" si="108"/>
        <v>0</v>
      </c>
      <c r="BH11" s="1">
        <v>22</v>
      </c>
      <c r="BI11" s="1">
        <v>14</v>
      </c>
      <c r="BK11" s="1">
        <v>5</v>
      </c>
      <c r="BQ11" s="1">
        <v>1</v>
      </c>
      <c r="BR11" s="1">
        <v>1</v>
      </c>
    </row>
    <row r="12" spans="1:111">
      <c r="A12" s="1">
        <f t="shared" si="53"/>
        <v>4</v>
      </c>
      <c r="B12" s="8">
        <f t="shared" si="54"/>
        <v>4</v>
      </c>
      <c r="C12" s="8">
        <v>3</v>
      </c>
      <c r="D12" s="8" t="str">
        <f t="shared" si="55"/>
        <v>↓1</v>
      </c>
      <c r="E12" s="1" t="s">
        <v>81</v>
      </c>
      <c r="F12" s="1" t="s">
        <v>18</v>
      </c>
      <c r="G12" s="1">
        <f t="shared" si="56"/>
        <v>1028.83125</v>
      </c>
      <c r="H12" s="1">
        <f t="shared" si="57"/>
        <v>3</v>
      </c>
      <c r="I12" s="1">
        <f t="shared" si="58"/>
        <v>370</v>
      </c>
      <c r="J12" s="1">
        <f t="shared" si="59"/>
        <v>342.25000000000006</v>
      </c>
      <c r="K12" s="1">
        <f t="shared" si="60"/>
        <v>316.58125000000001</v>
      </c>
      <c r="L12" s="1">
        <f t="shared" si="61"/>
        <v>0</v>
      </c>
      <c r="M12" s="1">
        <f t="shared" si="62"/>
        <v>0</v>
      </c>
      <c r="N12" s="1">
        <f t="shared" si="63"/>
        <v>0</v>
      </c>
      <c r="O12" s="1">
        <f t="shared" si="64"/>
        <v>342.25000000000006</v>
      </c>
      <c r="P12" s="1">
        <f t="shared" si="65"/>
        <v>0</v>
      </c>
      <c r="Q12" s="1">
        <f t="shared" si="66"/>
        <v>0</v>
      </c>
      <c r="R12" s="1">
        <f t="shared" si="67"/>
        <v>0</v>
      </c>
      <c r="S12" s="1">
        <f t="shared" si="68"/>
        <v>0</v>
      </c>
      <c r="T12" s="1">
        <f t="shared" si="69"/>
        <v>0</v>
      </c>
      <c r="U12" s="1">
        <f t="shared" si="70"/>
        <v>0</v>
      </c>
      <c r="V12" s="1">
        <f t="shared" si="71"/>
        <v>316.58125000000001</v>
      </c>
      <c r="W12" s="1">
        <f t="shared" si="72"/>
        <v>0</v>
      </c>
      <c r="X12" s="1">
        <f t="shared" si="73"/>
        <v>0</v>
      </c>
      <c r="Y12" s="1">
        <f t="shared" si="74"/>
        <v>0</v>
      </c>
      <c r="Z12" s="1">
        <f t="shared" si="75"/>
        <v>370</v>
      </c>
      <c r="AA12" s="1">
        <f t="shared" si="76"/>
        <v>0</v>
      </c>
      <c r="AB12" s="1">
        <f t="shared" si="77"/>
        <v>0</v>
      </c>
      <c r="AC12" s="1">
        <f t="shared" si="78"/>
        <v>0</v>
      </c>
      <c r="AD12" s="1">
        <f t="shared" si="79"/>
        <v>0</v>
      </c>
      <c r="AE12" s="1">
        <f t="shared" si="80"/>
        <v>0</v>
      </c>
      <c r="AF12" s="1">
        <f t="shared" si="81"/>
        <v>0</v>
      </c>
      <c r="AG12" s="1">
        <f t="shared" si="82"/>
        <v>0</v>
      </c>
      <c r="AH12" s="1">
        <f t="shared" si="83"/>
        <v>0</v>
      </c>
      <c r="AI12" s="1">
        <f t="shared" si="84"/>
        <v>0</v>
      </c>
      <c r="AJ12" s="1">
        <f t="shared" si="85"/>
        <v>0</v>
      </c>
      <c r="AK12" s="1">
        <f t="shared" si="86"/>
        <v>0</v>
      </c>
      <c r="AL12" s="1">
        <f t="shared" si="87"/>
        <v>0</v>
      </c>
      <c r="AM12" s="1">
        <f t="shared" si="88"/>
        <v>0</v>
      </c>
      <c r="AN12" s="1">
        <f t="shared" si="89"/>
        <v>0</v>
      </c>
      <c r="AO12" s="1">
        <f t="shared" si="90"/>
        <v>0</v>
      </c>
      <c r="AP12" s="1">
        <f t="shared" si="91"/>
        <v>0</v>
      </c>
      <c r="AQ12" s="1">
        <f t="shared" si="92"/>
        <v>0</v>
      </c>
      <c r="AR12" s="1">
        <f t="shared" si="93"/>
        <v>0</v>
      </c>
      <c r="AS12" s="1">
        <f t="shared" si="94"/>
        <v>0</v>
      </c>
      <c r="AT12" s="1">
        <f t="shared" si="95"/>
        <v>0</v>
      </c>
      <c r="AU12" s="1">
        <f t="shared" si="96"/>
        <v>0</v>
      </c>
      <c r="AV12" s="1">
        <f t="shared" si="97"/>
        <v>0</v>
      </c>
      <c r="AW12" s="1">
        <f t="shared" si="98"/>
        <v>0</v>
      </c>
      <c r="AX12" s="1">
        <f t="shared" si="99"/>
        <v>0</v>
      </c>
      <c r="AY12" s="1">
        <f t="shared" si="100"/>
        <v>0</v>
      </c>
      <c r="AZ12" s="1">
        <f t="shared" si="101"/>
        <v>0</v>
      </c>
      <c r="BA12" s="1">
        <f t="shared" si="102"/>
        <v>0</v>
      </c>
      <c r="BB12" s="1">
        <f t="shared" si="103"/>
        <v>0</v>
      </c>
      <c r="BC12" s="1">
        <f t="shared" si="104"/>
        <v>0</v>
      </c>
      <c r="BD12" s="1">
        <f t="shared" si="105"/>
        <v>0</v>
      </c>
      <c r="BE12" s="1">
        <f t="shared" si="106"/>
        <v>0</v>
      </c>
      <c r="BF12" s="1">
        <f t="shared" si="107"/>
        <v>0</v>
      </c>
      <c r="BG12" s="1">
        <f t="shared" si="108"/>
        <v>0</v>
      </c>
      <c r="BK12" s="1">
        <v>3</v>
      </c>
      <c r="BR12" s="1">
        <v>4</v>
      </c>
      <c r="BV12" s="1">
        <v>2</v>
      </c>
    </row>
    <row r="13" spans="1:111">
      <c r="A13" s="1">
        <f t="shared" si="53"/>
        <v>5</v>
      </c>
      <c r="B13" s="8">
        <f t="shared" si="54"/>
        <v>5</v>
      </c>
      <c r="C13" s="8">
        <v>4</v>
      </c>
      <c r="D13" s="8" t="str">
        <f t="shared" si="55"/>
        <v>↓1</v>
      </c>
      <c r="E13" s="1" t="s">
        <v>41</v>
      </c>
      <c r="F13" s="1" t="s">
        <v>6</v>
      </c>
      <c r="G13" s="1">
        <f t="shared" si="56"/>
        <v>1025</v>
      </c>
      <c r="H13" s="1">
        <f t="shared" si="57"/>
        <v>3</v>
      </c>
      <c r="I13" s="1">
        <f t="shared" si="58"/>
        <v>555</v>
      </c>
      <c r="J13" s="1">
        <f t="shared" si="59"/>
        <v>370</v>
      </c>
      <c r="K13" s="1">
        <f t="shared" si="60"/>
        <v>100</v>
      </c>
      <c r="L13" s="1">
        <f t="shared" si="61"/>
        <v>555</v>
      </c>
      <c r="M13" s="1">
        <f t="shared" si="62"/>
        <v>370</v>
      </c>
      <c r="N13" s="1">
        <f t="shared" si="63"/>
        <v>0</v>
      </c>
      <c r="O13" s="1">
        <f t="shared" si="64"/>
        <v>0</v>
      </c>
      <c r="P13" s="1">
        <f t="shared" si="65"/>
        <v>0</v>
      </c>
      <c r="Q13" s="1">
        <f t="shared" si="66"/>
        <v>0</v>
      </c>
      <c r="R13" s="1">
        <f t="shared" si="67"/>
        <v>0</v>
      </c>
      <c r="S13" s="1">
        <f t="shared" si="68"/>
        <v>0</v>
      </c>
      <c r="T13" s="1">
        <f t="shared" si="69"/>
        <v>0</v>
      </c>
      <c r="U13" s="1">
        <f t="shared" si="70"/>
        <v>0</v>
      </c>
      <c r="V13" s="1">
        <f t="shared" si="71"/>
        <v>0</v>
      </c>
      <c r="W13" s="1">
        <f t="shared" si="72"/>
        <v>0</v>
      </c>
      <c r="X13" s="1">
        <f t="shared" si="73"/>
        <v>0</v>
      </c>
      <c r="Y13" s="1">
        <f t="shared" si="74"/>
        <v>0</v>
      </c>
      <c r="Z13" s="1">
        <f t="shared" si="75"/>
        <v>0</v>
      </c>
      <c r="AA13" s="1">
        <f t="shared" si="76"/>
        <v>0</v>
      </c>
      <c r="AB13" s="1">
        <f t="shared" si="77"/>
        <v>0</v>
      </c>
      <c r="AC13" s="1">
        <f t="shared" si="78"/>
        <v>0</v>
      </c>
      <c r="AD13" s="1">
        <f t="shared" si="79"/>
        <v>0</v>
      </c>
      <c r="AE13" s="1">
        <f t="shared" si="80"/>
        <v>0</v>
      </c>
      <c r="AF13" s="1">
        <f t="shared" si="81"/>
        <v>0</v>
      </c>
      <c r="AG13" s="1">
        <f t="shared" si="82"/>
        <v>100</v>
      </c>
      <c r="AH13" s="1">
        <f t="shared" si="83"/>
        <v>0</v>
      </c>
      <c r="AI13" s="1">
        <f t="shared" si="84"/>
        <v>0</v>
      </c>
      <c r="AJ13" s="1">
        <f t="shared" si="85"/>
        <v>0</v>
      </c>
      <c r="AK13" s="1">
        <f t="shared" si="86"/>
        <v>0</v>
      </c>
      <c r="AL13" s="1">
        <f t="shared" si="87"/>
        <v>0</v>
      </c>
      <c r="AM13" s="1">
        <f t="shared" si="88"/>
        <v>0</v>
      </c>
      <c r="AN13" s="1">
        <f t="shared" si="89"/>
        <v>0</v>
      </c>
      <c r="AO13" s="1">
        <f t="shared" si="90"/>
        <v>0</v>
      </c>
      <c r="AP13" s="1">
        <f t="shared" si="91"/>
        <v>0</v>
      </c>
      <c r="AQ13" s="1">
        <f t="shared" si="92"/>
        <v>0</v>
      </c>
      <c r="AR13" s="1">
        <f t="shared" si="93"/>
        <v>0</v>
      </c>
      <c r="AS13" s="1">
        <f t="shared" si="94"/>
        <v>0</v>
      </c>
      <c r="AT13" s="1">
        <f t="shared" si="95"/>
        <v>0</v>
      </c>
      <c r="AU13" s="1">
        <f t="shared" si="96"/>
        <v>0</v>
      </c>
      <c r="AV13" s="1">
        <f t="shared" si="97"/>
        <v>0</v>
      </c>
      <c r="AW13" s="1">
        <f t="shared" si="98"/>
        <v>0</v>
      </c>
      <c r="AX13" s="1">
        <f t="shared" si="99"/>
        <v>0</v>
      </c>
      <c r="AY13" s="1">
        <f t="shared" si="100"/>
        <v>0</v>
      </c>
      <c r="AZ13" s="1">
        <f t="shared" si="101"/>
        <v>0</v>
      </c>
      <c r="BA13" s="1">
        <f t="shared" si="102"/>
        <v>0</v>
      </c>
      <c r="BB13" s="1">
        <f t="shared" si="103"/>
        <v>0</v>
      </c>
      <c r="BC13" s="1">
        <f t="shared" si="104"/>
        <v>0</v>
      </c>
      <c r="BD13" s="1">
        <f t="shared" si="105"/>
        <v>0</v>
      </c>
      <c r="BE13" s="1">
        <f t="shared" si="106"/>
        <v>0</v>
      </c>
      <c r="BF13" s="1">
        <f t="shared" si="107"/>
        <v>0</v>
      </c>
      <c r="BG13" s="1">
        <f t="shared" si="108"/>
        <v>0</v>
      </c>
      <c r="BH13" s="1">
        <v>2</v>
      </c>
      <c r="BI13" s="1">
        <v>2</v>
      </c>
      <c r="CC13" s="1">
        <v>1</v>
      </c>
    </row>
    <row r="14" spans="1:111">
      <c r="A14" s="1">
        <f t="shared" si="53"/>
        <v>6</v>
      </c>
      <c r="B14" s="8">
        <f t="shared" si="54"/>
        <v>6</v>
      </c>
      <c r="C14" s="8">
        <v>5</v>
      </c>
      <c r="D14" s="8" t="str">
        <f t="shared" si="55"/>
        <v>↓1</v>
      </c>
      <c r="E14" s="1" t="s">
        <v>185</v>
      </c>
      <c r="F14" s="1" t="s">
        <v>12</v>
      </c>
      <c r="G14" s="1">
        <f t="shared" si="56"/>
        <v>911.92546632715266</v>
      </c>
      <c r="H14" s="1">
        <f t="shared" si="57"/>
        <v>5</v>
      </c>
      <c r="I14" s="1">
        <f t="shared" si="58"/>
        <v>400</v>
      </c>
      <c r="J14" s="1">
        <f t="shared" si="59"/>
        <v>342.25000000000006</v>
      </c>
      <c r="K14" s="1">
        <f t="shared" si="60"/>
        <v>169.67546632715272</v>
      </c>
      <c r="L14" s="1">
        <f t="shared" si="61"/>
        <v>0</v>
      </c>
      <c r="M14" s="1">
        <f t="shared" si="62"/>
        <v>0</v>
      </c>
      <c r="N14" s="1">
        <f t="shared" si="63"/>
        <v>0</v>
      </c>
      <c r="O14" s="1">
        <f t="shared" si="64"/>
        <v>145.17857087617003</v>
      </c>
      <c r="P14" s="1">
        <f t="shared" si="65"/>
        <v>0</v>
      </c>
      <c r="Q14" s="1">
        <f t="shared" si="66"/>
        <v>400</v>
      </c>
      <c r="R14" s="1">
        <f t="shared" si="67"/>
        <v>100</v>
      </c>
      <c r="S14" s="1">
        <f t="shared" si="68"/>
        <v>0</v>
      </c>
      <c r="T14" s="1">
        <f t="shared" si="69"/>
        <v>0</v>
      </c>
      <c r="U14" s="1">
        <f t="shared" si="70"/>
        <v>0</v>
      </c>
      <c r="V14" s="1">
        <f t="shared" si="71"/>
        <v>0</v>
      </c>
      <c r="W14" s="1">
        <f t="shared" si="72"/>
        <v>169.67546632715272</v>
      </c>
      <c r="X14" s="1">
        <f t="shared" si="73"/>
        <v>0</v>
      </c>
      <c r="Y14" s="1">
        <f t="shared" si="74"/>
        <v>0</v>
      </c>
      <c r="Z14" s="1">
        <f t="shared" si="75"/>
        <v>342.25000000000006</v>
      </c>
      <c r="AA14" s="1">
        <f t="shared" si="76"/>
        <v>0</v>
      </c>
      <c r="AB14" s="1">
        <f t="shared" si="77"/>
        <v>0</v>
      </c>
      <c r="AC14" s="1">
        <f t="shared" si="78"/>
        <v>0</v>
      </c>
      <c r="AD14" s="1">
        <f t="shared" si="79"/>
        <v>0</v>
      </c>
      <c r="AE14" s="1">
        <f t="shared" si="80"/>
        <v>0</v>
      </c>
      <c r="AF14" s="1">
        <f t="shared" si="81"/>
        <v>0</v>
      </c>
      <c r="AG14" s="1">
        <f t="shared" si="82"/>
        <v>0</v>
      </c>
      <c r="AH14" s="1">
        <f t="shared" si="83"/>
        <v>0</v>
      </c>
      <c r="AI14" s="1">
        <f t="shared" si="84"/>
        <v>0</v>
      </c>
      <c r="AJ14" s="1">
        <f t="shared" si="85"/>
        <v>0</v>
      </c>
      <c r="AK14" s="1">
        <f t="shared" si="86"/>
        <v>0</v>
      </c>
      <c r="AL14" s="1">
        <f t="shared" si="87"/>
        <v>0</v>
      </c>
      <c r="AM14" s="1">
        <f t="shared" si="88"/>
        <v>0</v>
      </c>
      <c r="AN14" s="1">
        <f t="shared" si="89"/>
        <v>0</v>
      </c>
      <c r="AO14" s="1">
        <f t="shared" si="90"/>
        <v>0</v>
      </c>
      <c r="AP14" s="1">
        <f t="shared" si="91"/>
        <v>0</v>
      </c>
      <c r="AQ14" s="1">
        <f t="shared" si="92"/>
        <v>0</v>
      </c>
      <c r="AR14" s="1">
        <f t="shared" si="93"/>
        <v>0</v>
      </c>
      <c r="AS14" s="1">
        <f t="shared" si="94"/>
        <v>0</v>
      </c>
      <c r="AT14" s="1">
        <f t="shared" si="95"/>
        <v>0</v>
      </c>
      <c r="AU14" s="1">
        <f t="shared" si="96"/>
        <v>0</v>
      </c>
      <c r="AV14" s="1">
        <f t="shared" si="97"/>
        <v>0</v>
      </c>
      <c r="AW14" s="1">
        <f t="shared" si="98"/>
        <v>0</v>
      </c>
      <c r="AX14" s="1">
        <f t="shared" si="99"/>
        <v>0</v>
      </c>
      <c r="AY14" s="1">
        <f t="shared" si="100"/>
        <v>0</v>
      </c>
      <c r="AZ14" s="1">
        <f t="shared" si="101"/>
        <v>0</v>
      </c>
      <c r="BA14" s="1">
        <f t="shared" si="102"/>
        <v>0</v>
      </c>
      <c r="BB14" s="1">
        <f t="shared" si="103"/>
        <v>0</v>
      </c>
      <c r="BC14" s="1">
        <f t="shared" si="104"/>
        <v>0</v>
      </c>
      <c r="BD14" s="1">
        <f t="shared" si="105"/>
        <v>0</v>
      </c>
      <c r="BE14" s="1">
        <f t="shared" si="106"/>
        <v>0</v>
      </c>
      <c r="BF14" s="1">
        <f t="shared" si="107"/>
        <v>0</v>
      </c>
      <c r="BG14" s="1">
        <f t="shared" si="108"/>
        <v>0</v>
      </c>
      <c r="BK14" s="1">
        <v>14</v>
      </c>
      <c r="BM14" s="1">
        <v>1</v>
      </c>
      <c r="BN14" s="1">
        <v>1</v>
      </c>
      <c r="BS14" s="1">
        <v>12</v>
      </c>
      <c r="BV14" s="1">
        <v>3</v>
      </c>
    </row>
    <row r="15" spans="1:111">
      <c r="A15" s="1">
        <f t="shared" si="53"/>
        <v>7</v>
      </c>
      <c r="B15" s="8">
        <f t="shared" si="54"/>
        <v>7</v>
      </c>
      <c r="C15" s="8">
        <v>16</v>
      </c>
      <c r="D15" s="8" t="str">
        <f t="shared" si="55"/>
        <v>↑9</v>
      </c>
      <c r="E15" s="1" t="s">
        <v>413</v>
      </c>
      <c r="F15" s="1" t="s">
        <v>10</v>
      </c>
      <c r="G15" s="1">
        <f t="shared" si="56"/>
        <v>910.55587737285919</v>
      </c>
      <c r="H15" s="1">
        <f t="shared" si="57"/>
        <v>4</v>
      </c>
      <c r="I15" s="1">
        <f t="shared" si="58"/>
        <v>370</v>
      </c>
      <c r="J15" s="1">
        <f t="shared" si="59"/>
        <v>342.25000000000006</v>
      </c>
      <c r="K15" s="1">
        <f t="shared" si="60"/>
        <v>198.30587737285924</v>
      </c>
      <c r="L15" s="1">
        <f t="shared" si="61"/>
        <v>0</v>
      </c>
      <c r="M15" s="1">
        <f t="shared" si="62"/>
        <v>0</v>
      </c>
      <c r="N15" s="1">
        <f t="shared" si="63"/>
        <v>0</v>
      </c>
      <c r="O15" s="1">
        <f t="shared" si="64"/>
        <v>0</v>
      </c>
      <c r="P15" s="1">
        <f t="shared" si="65"/>
        <v>0</v>
      </c>
      <c r="Q15" s="1">
        <f t="shared" si="66"/>
        <v>0</v>
      </c>
      <c r="R15" s="1">
        <f t="shared" si="67"/>
        <v>0</v>
      </c>
      <c r="S15" s="1">
        <f t="shared" si="68"/>
        <v>0</v>
      </c>
      <c r="T15" s="1">
        <f t="shared" si="69"/>
        <v>0</v>
      </c>
      <c r="U15" s="1">
        <f t="shared" si="70"/>
        <v>0</v>
      </c>
      <c r="V15" s="1">
        <f t="shared" si="71"/>
        <v>0</v>
      </c>
      <c r="W15" s="1">
        <f t="shared" si="72"/>
        <v>198.30587737285924</v>
      </c>
      <c r="X15" s="1">
        <f t="shared" si="73"/>
        <v>370</v>
      </c>
      <c r="Y15" s="1">
        <f t="shared" si="74"/>
        <v>0</v>
      </c>
      <c r="Z15" s="1">
        <f t="shared" si="75"/>
        <v>198.30587737285924</v>
      </c>
      <c r="AA15" s="1">
        <f t="shared" si="76"/>
        <v>342.25000000000006</v>
      </c>
      <c r="AB15" s="1">
        <f t="shared" si="77"/>
        <v>0</v>
      </c>
      <c r="AC15" s="1">
        <f t="shared" si="78"/>
        <v>0</v>
      </c>
      <c r="AD15" s="1">
        <f t="shared" si="79"/>
        <v>0</v>
      </c>
      <c r="AE15" s="1">
        <f t="shared" si="80"/>
        <v>0</v>
      </c>
      <c r="AF15" s="1">
        <f t="shared" si="81"/>
        <v>0</v>
      </c>
      <c r="AG15" s="1">
        <f t="shared" si="82"/>
        <v>0</v>
      </c>
      <c r="AH15" s="1">
        <f t="shared" si="83"/>
        <v>0</v>
      </c>
      <c r="AI15" s="1">
        <f t="shared" si="84"/>
        <v>0</v>
      </c>
      <c r="AJ15" s="1">
        <f t="shared" si="85"/>
        <v>0</v>
      </c>
      <c r="AK15" s="1">
        <f t="shared" si="86"/>
        <v>0</v>
      </c>
      <c r="AL15" s="1">
        <f t="shared" si="87"/>
        <v>0</v>
      </c>
      <c r="AM15" s="1">
        <f t="shared" si="88"/>
        <v>0</v>
      </c>
      <c r="AN15" s="1">
        <f t="shared" si="89"/>
        <v>0</v>
      </c>
      <c r="AO15" s="1">
        <f t="shared" si="90"/>
        <v>0</v>
      </c>
      <c r="AP15" s="1">
        <f t="shared" si="91"/>
        <v>0</v>
      </c>
      <c r="AQ15" s="1">
        <f t="shared" si="92"/>
        <v>0</v>
      </c>
      <c r="AR15" s="1">
        <f t="shared" si="93"/>
        <v>0</v>
      </c>
      <c r="AS15" s="1">
        <f t="shared" si="94"/>
        <v>0</v>
      </c>
      <c r="AT15" s="1">
        <f t="shared" si="95"/>
        <v>0</v>
      </c>
      <c r="AU15" s="1">
        <f t="shared" si="96"/>
        <v>0</v>
      </c>
      <c r="AV15" s="1">
        <f t="shared" si="97"/>
        <v>0</v>
      </c>
      <c r="AW15" s="1">
        <f t="shared" si="98"/>
        <v>0</v>
      </c>
      <c r="AX15" s="1">
        <f t="shared" si="99"/>
        <v>0</v>
      </c>
      <c r="AY15" s="1">
        <f t="shared" si="100"/>
        <v>0</v>
      </c>
      <c r="AZ15" s="1">
        <f t="shared" si="101"/>
        <v>0</v>
      </c>
      <c r="BA15" s="1">
        <f t="shared" si="102"/>
        <v>0</v>
      </c>
      <c r="BB15" s="1">
        <f t="shared" si="103"/>
        <v>0</v>
      </c>
      <c r="BC15" s="1">
        <f t="shared" si="104"/>
        <v>0</v>
      </c>
      <c r="BD15" s="1">
        <f t="shared" si="105"/>
        <v>0</v>
      </c>
      <c r="BE15" s="1">
        <f t="shared" si="106"/>
        <v>0</v>
      </c>
      <c r="BF15" s="1">
        <f t="shared" si="107"/>
        <v>0</v>
      </c>
      <c r="BG15" s="1">
        <f t="shared" si="108"/>
        <v>0</v>
      </c>
      <c r="BS15" s="1">
        <v>10</v>
      </c>
      <c r="BT15" s="1">
        <v>2</v>
      </c>
      <c r="BV15" s="1">
        <v>10</v>
      </c>
      <c r="BW15" s="1">
        <v>3</v>
      </c>
    </row>
    <row r="16" spans="1:111">
      <c r="A16" s="1">
        <f t="shared" si="53"/>
        <v>8</v>
      </c>
      <c r="B16" s="8">
        <f t="shared" si="54"/>
        <v>8</v>
      </c>
      <c r="C16" s="8">
        <v>6</v>
      </c>
      <c r="D16" s="8" t="str">
        <f t="shared" si="55"/>
        <v>↓2</v>
      </c>
      <c r="E16" s="1" t="s">
        <v>414</v>
      </c>
      <c r="F16" s="1" t="s">
        <v>11</v>
      </c>
      <c r="G16" s="1">
        <f t="shared" si="56"/>
        <v>883.72171962890638</v>
      </c>
      <c r="H16" s="1">
        <f t="shared" si="57"/>
        <v>4</v>
      </c>
      <c r="I16" s="1">
        <f t="shared" si="58"/>
        <v>316.58125000000001</v>
      </c>
      <c r="J16" s="1">
        <f t="shared" si="59"/>
        <v>316.58125000000001</v>
      </c>
      <c r="K16" s="1">
        <f t="shared" si="60"/>
        <v>250.55921962890633</v>
      </c>
      <c r="L16" s="1">
        <f t="shared" si="61"/>
        <v>0</v>
      </c>
      <c r="M16" s="1">
        <f t="shared" si="62"/>
        <v>198.30587737285924</v>
      </c>
      <c r="N16" s="1">
        <f t="shared" si="63"/>
        <v>316.58125000000001</v>
      </c>
      <c r="O16" s="1">
        <f t="shared" si="64"/>
        <v>0</v>
      </c>
      <c r="P16" s="1">
        <f t="shared" si="65"/>
        <v>0</v>
      </c>
      <c r="Q16" s="1">
        <f t="shared" si="66"/>
        <v>0</v>
      </c>
      <c r="R16" s="1">
        <f t="shared" si="67"/>
        <v>0</v>
      </c>
      <c r="S16" s="1">
        <f t="shared" si="68"/>
        <v>0</v>
      </c>
      <c r="T16" s="1">
        <f t="shared" si="69"/>
        <v>316.58125000000001</v>
      </c>
      <c r="U16" s="1">
        <f t="shared" si="70"/>
        <v>0</v>
      </c>
      <c r="V16" s="1">
        <f t="shared" si="71"/>
        <v>0</v>
      </c>
      <c r="W16" s="1">
        <f t="shared" si="72"/>
        <v>250.55921962890633</v>
      </c>
      <c r="X16" s="1">
        <f t="shared" si="73"/>
        <v>0</v>
      </c>
      <c r="Y16" s="1">
        <f t="shared" si="74"/>
        <v>0</v>
      </c>
      <c r="Z16" s="1">
        <f t="shared" si="75"/>
        <v>0</v>
      </c>
      <c r="AA16" s="1">
        <f t="shared" si="76"/>
        <v>0</v>
      </c>
      <c r="AB16" s="1">
        <f t="shared" si="77"/>
        <v>0</v>
      </c>
      <c r="AC16" s="1">
        <f t="shared" si="78"/>
        <v>0</v>
      </c>
      <c r="AD16" s="1">
        <f t="shared" si="79"/>
        <v>0</v>
      </c>
      <c r="AE16" s="1">
        <f t="shared" si="80"/>
        <v>0</v>
      </c>
      <c r="AF16" s="1">
        <f t="shared" si="81"/>
        <v>0</v>
      </c>
      <c r="AG16" s="1">
        <f t="shared" si="82"/>
        <v>0</v>
      </c>
      <c r="AH16" s="1">
        <f t="shared" si="83"/>
        <v>0</v>
      </c>
      <c r="AI16" s="1">
        <f t="shared" si="84"/>
        <v>0</v>
      </c>
      <c r="AJ16" s="1">
        <f t="shared" si="85"/>
        <v>0</v>
      </c>
      <c r="AK16" s="1">
        <f t="shared" si="86"/>
        <v>0</v>
      </c>
      <c r="AL16" s="1">
        <f t="shared" si="87"/>
        <v>0</v>
      </c>
      <c r="AM16" s="1">
        <f t="shared" si="88"/>
        <v>0</v>
      </c>
      <c r="AN16" s="1">
        <f t="shared" si="89"/>
        <v>0</v>
      </c>
      <c r="AO16" s="1">
        <f t="shared" si="90"/>
        <v>0</v>
      </c>
      <c r="AP16" s="1">
        <f t="shared" si="91"/>
        <v>0</v>
      </c>
      <c r="AQ16" s="1">
        <f t="shared" si="92"/>
        <v>0</v>
      </c>
      <c r="AR16" s="1">
        <f t="shared" si="93"/>
        <v>0</v>
      </c>
      <c r="AS16" s="1">
        <f t="shared" si="94"/>
        <v>0</v>
      </c>
      <c r="AT16" s="1">
        <f t="shared" si="95"/>
        <v>0</v>
      </c>
      <c r="AU16" s="1">
        <f t="shared" si="96"/>
        <v>0</v>
      </c>
      <c r="AV16" s="1">
        <f t="shared" si="97"/>
        <v>0</v>
      </c>
      <c r="AW16" s="1">
        <f t="shared" si="98"/>
        <v>0</v>
      </c>
      <c r="AX16" s="1">
        <f t="shared" si="99"/>
        <v>0</v>
      </c>
      <c r="AY16" s="1">
        <f t="shared" si="100"/>
        <v>0</v>
      </c>
      <c r="AZ16" s="1">
        <f t="shared" si="101"/>
        <v>0</v>
      </c>
      <c r="BA16" s="1">
        <f t="shared" si="102"/>
        <v>0</v>
      </c>
      <c r="BB16" s="1">
        <f t="shared" si="103"/>
        <v>0</v>
      </c>
      <c r="BC16" s="1">
        <f t="shared" si="104"/>
        <v>0</v>
      </c>
      <c r="BD16" s="1">
        <f t="shared" si="105"/>
        <v>0</v>
      </c>
      <c r="BE16" s="1">
        <f t="shared" si="106"/>
        <v>0</v>
      </c>
      <c r="BF16" s="1">
        <f t="shared" si="107"/>
        <v>0</v>
      </c>
      <c r="BG16" s="1">
        <f t="shared" si="108"/>
        <v>0</v>
      </c>
      <c r="BI16" s="1">
        <v>10</v>
      </c>
      <c r="BJ16" s="1">
        <v>4</v>
      </c>
      <c r="BP16" s="1">
        <v>4</v>
      </c>
      <c r="BS16" s="1">
        <v>7</v>
      </c>
    </row>
    <row r="17" spans="1:94">
      <c r="A17" s="1">
        <f t="shared" si="53"/>
        <v>9</v>
      </c>
      <c r="B17" s="8">
        <f t="shared" si="54"/>
        <v>9</v>
      </c>
      <c r="C17" s="8">
        <v>7</v>
      </c>
      <c r="D17" s="8" t="str">
        <f t="shared" si="55"/>
        <v>↓2</v>
      </c>
      <c r="E17" s="1" t="s">
        <v>415</v>
      </c>
      <c r="F17" s="1" t="s">
        <v>10</v>
      </c>
      <c r="G17" s="1">
        <f t="shared" si="56"/>
        <v>881.92546632715266</v>
      </c>
      <c r="H17" s="1">
        <f t="shared" si="57"/>
        <v>4</v>
      </c>
      <c r="I17" s="1">
        <f t="shared" si="58"/>
        <v>370</v>
      </c>
      <c r="J17" s="1">
        <f t="shared" si="59"/>
        <v>342.25000000000006</v>
      </c>
      <c r="K17" s="1">
        <f t="shared" si="60"/>
        <v>169.67546632715272</v>
      </c>
      <c r="L17" s="1">
        <f t="shared" si="61"/>
        <v>0</v>
      </c>
      <c r="M17" s="1">
        <f t="shared" si="62"/>
        <v>0</v>
      </c>
      <c r="N17" s="1">
        <f t="shared" si="63"/>
        <v>0</v>
      </c>
      <c r="O17" s="1">
        <f t="shared" si="64"/>
        <v>169.67546632715272</v>
      </c>
      <c r="P17" s="1">
        <f t="shared" si="65"/>
        <v>0</v>
      </c>
      <c r="Q17" s="1">
        <f t="shared" si="66"/>
        <v>0</v>
      </c>
      <c r="R17" s="1">
        <f t="shared" si="67"/>
        <v>0</v>
      </c>
      <c r="S17" s="1">
        <f t="shared" si="68"/>
        <v>0</v>
      </c>
      <c r="T17" s="1">
        <f t="shared" si="69"/>
        <v>0</v>
      </c>
      <c r="U17" s="1">
        <f t="shared" si="70"/>
        <v>0</v>
      </c>
      <c r="V17" s="1">
        <f t="shared" si="71"/>
        <v>370</v>
      </c>
      <c r="W17" s="1">
        <f t="shared" si="72"/>
        <v>342.25000000000006</v>
      </c>
      <c r="X17" s="1">
        <f t="shared" si="73"/>
        <v>0</v>
      </c>
      <c r="Y17" s="1">
        <f t="shared" si="74"/>
        <v>0</v>
      </c>
      <c r="Z17" s="1">
        <f t="shared" si="75"/>
        <v>134.29017806045732</v>
      </c>
      <c r="AA17" s="1">
        <f t="shared" si="76"/>
        <v>0</v>
      </c>
      <c r="AB17" s="1">
        <f t="shared" si="77"/>
        <v>0</v>
      </c>
      <c r="AC17" s="1">
        <f t="shared" si="78"/>
        <v>0</v>
      </c>
      <c r="AD17" s="1">
        <f t="shared" si="79"/>
        <v>0</v>
      </c>
      <c r="AE17" s="1">
        <f t="shared" si="80"/>
        <v>0</v>
      </c>
      <c r="AF17" s="1">
        <f t="shared" si="81"/>
        <v>0</v>
      </c>
      <c r="AG17" s="1">
        <f t="shared" si="82"/>
        <v>0</v>
      </c>
      <c r="AH17" s="1">
        <f t="shared" si="83"/>
        <v>0</v>
      </c>
      <c r="AI17" s="1">
        <f t="shared" si="84"/>
        <v>0</v>
      </c>
      <c r="AJ17" s="1">
        <f t="shared" si="85"/>
        <v>0</v>
      </c>
      <c r="AK17" s="1">
        <f t="shared" si="86"/>
        <v>0</v>
      </c>
      <c r="AL17" s="1">
        <f t="shared" si="87"/>
        <v>0</v>
      </c>
      <c r="AM17" s="1">
        <f t="shared" si="88"/>
        <v>0</v>
      </c>
      <c r="AN17" s="1">
        <f t="shared" si="89"/>
        <v>0</v>
      </c>
      <c r="AO17" s="1">
        <f t="shared" si="90"/>
        <v>0</v>
      </c>
      <c r="AP17" s="1">
        <f t="shared" si="91"/>
        <v>0</v>
      </c>
      <c r="AQ17" s="1">
        <f t="shared" si="92"/>
        <v>0</v>
      </c>
      <c r="AR17" s="1">
        <f t="shared" si="93"/>
        <v>0</v>
      </c>
      <c r="AS17" s="1">
        <f t="shared" si="94"/>
        <v>0</v>
      </c>
      <c r="AT17" s="1">
        <f t="shared" si="95"/>
        <v>0</v>
      </c>
      <c r="AU17" s="1">
        <f t="shared" si="96"/>
        <v>0</v>
      </c>
      <c r="AV17" s="1">
        <f t="shared" si="97"/>
        <v>0</v>
      </c>
      <c r="AW17" s="1">
        <f t="shared" si="98"/>
        <v>0</v>
      </c>
      <c r="AX17" s="1">
        <f t="shared" si="99"/>
        <v>0</v>
      </c>
      <c r="AY17" s="1">
        <f t="shared" si="100"/>
        <v>0</v>
      </c>
      <c r="AZ17" s="1">
        <f t="shared" si="101"/>
        <v>0</v>
      </c>
      <c r="BA17" s="1">
        <f t="shared" si="102"/>
        <v>0</v>
      </c>
      <c r="BB17" s="1">
        <f t="shared" si="103"/>
        <v>0</v>
      </c>
      <c r="BC17" s="1">
        <f t="shared" si="104"/>
        <v>0</v>
      </c>
      <c r="BD17" s="1">
        <f t="shared" si="105"/>
        <v>0</v>
      </c>
      <c r="BE17" s="1">
        <f t="shared" si="106"/>
        <v>0</v>
      </c>
      <c r="BF17" s="1">
        <f t="shared" si="107"/>
        <v>0</v>
      </c>
      <c r="BG17" s="1">
        <f t="shared" si="108"/>
        <v>0</v>
      </c>
      <c r="BK17" s="1">
        <v>12</v>
      </c>
      <c r="BR17" s="1">
        <v>2</v>
      </c>
      <c r="BS17" s="1">
        <v>3</v>
      </c>
      <c r="BV17" s="1">
        <v>15</v>
      </c>
    </row>
    <row r="18" spans="1:94">
      <c r="A18" s="1">
        <f t="shared" si="53"/>
        <v>10</v>
      </c>
      <c r="B18" s="8">
        <f t="shared" si="54"/>
        <v>10</v>
      </c>
      <c r="C18" s="8">
        <v>8</v>
      </c>
      <c r="D18" s="8" t="str">
        <f t="shared" si="55"/>
        <v>↓2</v>
      </c>
      <c r="E18" s="1" t="s">
        <v>109</v>
      </c>
      <c r="F18" s="1" t="s">
        <v>110</v>
      </c>
      <c r="G18" s="1">
        <f t="shared" si="56"/>
        <v>880.29373828125017</v>
      </c>
      <c r="H18" s="1">
        <f t="shared" si="57"/>
        <v>5</v>
      </c>
      <c r="I18" s="1">
        <f t="shared" si="58"/>
        <v>316.58125000000001</v>
      </c>
      <c r="J18" s="1">
        <f t="shared" si="59"/>
        <v>292.83765625000007</v>
      </c>
      <c r="K18" s="1">
        <f t="shared" si="60"/>
        <v>270.87483203125004</v>
      </c>
      <c r="L18" s="1">
        <f t="shared" si="61"/>
        <v>0</v>
      </c>
      <c r="M18" s="1">
        <f t="shared" si="62"/>
        <v>0</v>
      </c>
      <c r="N18" s="1">
        <f t="shared" si="63"/>
        <v>0</v>
      </c>
      <c r="O18" s="1">
        <f t="shared" si="64"/>
        <v>0</v>
      </c>
      <c r="P18" s="1">
        <f t="shared" si="65"/>
        <v>316.58125000000001</v>
      </c>
      <c r="Q18" s="1">
        <f t="shared" si="66"/>
        <v>292.83765625000007</v>
      </c>
      <c r="R18" s="1">
        <f t="shared" si="67"/>
        <v>0</v>
      </c>
      <c r="S18" s="1">
        <f t="shared" si="68"/>
        <v>100</v>
      </c>
      <c r="T18" s="1">
        <f t="shared" si="69"/>
        <v>0</v>
      </c>
      <c r="U18" s="1">
        <f t="shared" si="70"/>
        <v>0</v>
      </c>
      <c r="V18" s="1">
        <f t="shared" si="71"/>
        <v>0</v>
      </c>
      <c r="W18" s="1">
        <f t="shared" si="72"/>
        <v>0</v>
      </c>
      <c r="X18" s="1">
        <f t="shared" si="73"/>
        <v>270.87483203125004</v>
      </c>
      <c r="Y18" s="1">
        <f t="shared" si="74"/>
        <v>0</v>
      </c>
      <c r="Z18" s="1">
        <f t="shared" si="75"/>
        <v>106.28438108275537</v>
      </c>
      <c r="AA18" s="1">
        <f t="shared" si="76"/>
        <v>0</v>
      </c>
      <c r="AB18" s="1">
        <f t="shared" si="77"/>
        <v>0</v>
      </c>
      <c r="AC18" s="1">
        <f t="shared" si="78"/>
        <v>0</v>
      </c>
      <c r="AD18" s="1">
        <f t="shared" si="79"/>
        <v>0</v>
      </c>
      <c r="AE18" s="1">
        <f t="shared" si="80"/>
        <v>0</v>
      </c>
      <c r="AF18" s="1">
        <f t="shared" si="81"/>
        <v>0</v>
      </c>
      <c r="AG18" s="1">
        <f t="shared" si="82"/>
        <v>0</v>
      </c>
      <c r="AH18" s="1">
        <f t="shared" si="83"/>
        <v>0</v>
      </c>
      <c r="AI18" s="1">
        <f t="shared" si="84"/>
        <v>0</v>
      </c>
      <c r="AJ18" s="1">
        <f t="shared" si="85"/>
        <v>0</v>
      </c>
      <c r="AK18" s="1">
        <f t="shared" si="86"/>
        <v>0</v>
      </c>
      <c r="AL18" s="1">
        <f t="shared" si="87"/>
        <v>0</v>
      </c>
      <c r="AM18" s="1">
        <f t="shared" si="88"/>
        <v>0</v>
      </c>
      <c r="AN18" s="1">
        <f t="shared" si="89"/>
        <v>0</v>
      </c>
      <c r="AO18" s="1">
        <f t="shared" si="90"/>
        <v>0</v>
      </c>
      <c r="AP18" s="1">
        <f t="shared" si="91"/>
        <v>0</v>
      </c>
      <c r="AQ18" s="1">
        <f t="shared" si="92"/>
        <v>0</v>
      </c>
      <c r="AR18" s="1">
        <f t="shared" si="93"/>
        <v>0</v>
      </c>
      <c r="AS18" s="1">
        <f t="shared" si="94"/>
        <v>0</v>
      </c>
      <c r="AT18" s="1">
        <f t="shared" si="95"/>
        <v>0</v>
      </c>
      <c r="AU18" s="1">
        <f t="shared" si="96"/>
        <v>0</v>
      </c>
      <c r="AV18" s="1">
        <f t="shared" si="97"/>
        <v>0</v>
      </c>
      <c r="AW18" s="1">
        <f t="shared" si="98"/>
        <v>0</v>
      </c>
      <c r="AX18" s="1">
        <f t="shared" si="99"/>
        <v>0</v>
      </c>
      <c r="AY18" s="1">
        <f t="shared" si="100"/>
        <v>0</v>
      </c>
      <c r="AZ18" s="1">
        <f t="shared" si="101"/>
        <v>0</v>
      </c>
      <c r="BA18" s="1">
        <f t="shared" si="102"/>
        <v>0</v>
      </c>
      <c r="BB18" s="1">
        <f t="shared" si="103"/>
        <v>0</v>
      </c>
      <c r="BC18" s="1">
        <f t="shared" si="104"/>
        <v>0</v>
      </c>
      <c r="BD18" s="1">
        <f t="shared" si="105"/>
        <v>0</v>
      </c>
      <c r="BE18" s="1">
        <f t="shared" si="106"/>
        <v>0</v>
      </c>
      <c r="BF18" s="1">
        <f t="shared" si="107"/>
        <v>0</v>
      </c>
      <c r="BG18" s="1">
        <f t="shared" si="108"/>
        <v>0</v>
      </c>
      <c r="BL18" s="1">
        <v>4</v>
      </c>
      <c r="BM18" s="1">
        <v>5</v>
      </c>
      <c r="BO18" s="1">
        <v>1</v>
      </c>
      <c r="BT18" s="1">
        <v>6</v>
      </c>
      <c r="BV18" s="1">
        <v>18</v>
      </c>
    </row>
    <row r="19" spans="1:94">
      <c r="A19" s="1">
        <f t="shared" si="53"/>
        <v>11</v>
      </c>
      <c r="B19" s="8">
        <f t="shared" si="54"/>
        <v>11</v>
      </c>
      <c r="C19" s="8">
        <v>14</v>
      </c>
      <c r="D19" s="8" t="str">
        <f t="shared" si="55"/>
        <v>↑3</v>
      </c>
      <c r="E19" s="1" t="s">
        <v>417</v>
      </c>
      <c r="F19" s="1" t="s">
        <v>6</v>
      </c>
      <c r="G19" s="1">
        <f t="shared" si="56"/>
        <v>874.00648437500013</v>
      </c>
      <c r="H19" s="1">
        <f t="shared" si="57"/>
        <v>3</v>
      </c>
      <c r="I19" s="1">
        <f t="shared" si="58"/>
        <v>439.25648437500007</v>
      </c>
      <c r="J19" s="1">
        <f t="shared" si="59"/>
        <v>342.25000000000006</v>
      </c>
      <c r="K19" s="1">
        <f t="shared" si="60"/>
        <v>92.5</v>
      </c>
      <c r="L19" s="1">
        <f t="shared" si="61"/>
        <v>439.25648437500007</v>
      </c>
      <c r="M19" s="1">
        <f t="shared" si="62"/>
        <v>342.25000000000006</v>
      </c>
      <c r="N19" s="1">
        <f t="shared" si="63"/>
        <v>0</v>
      </c>
      <c r="O19" s="1">
        <f t="shared" si="64"/>
        <v>0</v>
      </c>
      <c r="P19" s="1">
        <f t="shared" si="65"/>
        <v>0</v>
      </c>
      <c r="Q19" s="1">
        <f t="shared" si="66"/>
        <v>0</v>
      </c>
      <c r="R19" s="1">
        <f t="shared" si="67"/>
        <v>0</v>
      </c>
      <c r="S19" s="1">
        <f t="shared" si="68"/>
        <v>0</v>
      </c>
      <c r="T19" s="1">
        <f t="shared" si="69"/>
        <v>0</v>
      </c>
      <c r="U19" s="1">
        <f t="shared" si="70"/>
        <v>0</v>
      </c>
      <c r="V19" s="1">
        <f t="shared" si="71"/>
        <v>0</v>
      </c>
      <c r="W19" s="1">
        <f t="shared" si="72"/>
        <v>0</v>
      </c>
      <c r="X19" s="1">
        <f t="shared" si="73"/>
        <v>0</v>
      </c>
      <c r="Y19" s="1">
        <f t="shared" si="74"/>
        <v>0</v>
      </c>
      <c r="Z19" s="1">
        <f t="shared" si="75"/>
        <v>0</v>
      </c>
      <c r="AA19" s="1">
        <f t="shared" si="76"/>
        <v>0</v>
      </c>
      <c r="AB19" s="1">
        <f t="shared" si="77"/>
        <v>0</v>
      </c>
      <c r="AC19" s="1">
        <f t="shared" si="78"/>
        <v>0</v>
      </c>
      <c r="AD19" s="1">
        <f t="shared" si="79"/>
        <v>0</v>
      </c>
      <c r="AE19" s="1">
        <f t="shared" si="80"/>
        <v>0</v>
      </c>
      <c r="AF19" s="1">
        <f t="shared" si="81"/>
        <v>0</v>
      </c>
      <c r="AG19" s="1">
        <f t="shared" si="82"/>
        <v>92.5</v>
      </c>
      <c r="AH19" s="1">
        <f t="shared" si="83"/>
        <v>0</v>
      </c>
      <c r="AI19" s="1">
        <f t="shared" si="84"/>
        <v>0</v>
      </c>
      <c r="AJ19" s="1">
        <f t="shared" si="85"/>
        <v>0</v>
      </c>
      <c r="AK19" s="1">
        <f t="shared" si="86"/>
        <v>0</v>
      </c>
      <c r="AL19" s="1">
        <f t="shared" si="87"/>
        <v>0</v>
      </c>
      <c r="AM19" s="1">
        <f t="shared" si="88"/>
        <v>0</v>
      </c>
      <c r="AN19" s="1">
        <f t="shared" si="89"/>
        <v>0</v>
      </c>
      <c r="AO19" s="1">
        <f t="shared" si="90"/>
        <v>0</v>
      </c>
      <c r="AP19" s="1">
        <f t="shared" si="91"/>
        <v>0</v>
      </c>
      <c r="AQ19" s="1">
        <f t="shared" si="92"/>
        <v>0</v>
      </c>
      <c r="AR19" s="1">
        <f t="shared" si="93"/>
        <v>0</v>
      </c>
      <c r="AS19" s="1">
        <f t="shared" si="94"/>
        <v>0</v>
      </c>
      <c r="AT19" s="1">
        <f t="shared" si="95"/>
        <v>0</v>
      </c>
      <c r="AU19" s="1">
        <f t="shared" si="96"/>
        <v>0</v>
      </c>
      <c r="AV19" s="1">
        <f t="shared" si="97"/>
        <v>0</v>
      </c>
      <c r="AW19" s="1">
        <f t="shared" si="98"/>
        <v>0</v>
      </c>
      <c r="AX19" s="1">
        <f t="shared" si="99"/>
        <v>0</v>
      </c>
      <c r="AY19" s="1">
        <f t="shared" si="100"/>
        <v>0</v>
      </c>
      <c r="AZ19" s="1">
        <f t="shared" si="101"/>
        <v>0</v>
      </c>
      <c r="BA19" s="1">
        <f t="shared" si="102"/>
        <v>0</v>
      </c>
      <c r="BB19" s="1">
        <f t="shared" si="103"/>
        <v>0</v>
      </c>
      <c r="BC19" s="1">
        <f t="shared" si="104"/>
        <v>0</v>
      </c>
      <c r="BD19" s="1">
        <f t="shared" si="105"/>
        <v>0</v>
      </c>
      <c r="BE19" s="1">
        <f t="shared" si="106"/>
        <v>0</v>
      </c>
      <c r="BF19" s="1">
        <f t="shared" si="107"/>
        <v>0</v>
      </c>
      <c r="BG19" s="1">
        <f t="shared" si="108"/>
        <v>0</v>
      </c>
      <c r="BH19" s="1">
        <v>5</v>
      </c>
      <c r="BI19" s="1">
        <v>3</v>
      </c>
      <c r="CC19" s="1">
        <v>2</v>
      </c>
    </row>
    <row r="20" spans="1:94">
      <c r="A20" s="1">
        <f t="shared" si="53"/>
        <v>12</v>
      </c>
      <c r="B20" s="8">
        <f t="shared" si="54"/>
        <v>12</v>
      </c>
      <c r="C20" s="8">
        <v>9</v>
      </c>
      <c r="D20" s="8" t="str">
        <f t="shared" si="55"/>
        <v>↓3</v>
      </c>
      <c r="E20" s="1" t="s">
        <v>48</v>
      </c>
      <c r="F20" s="1" t="s">
        <v>7</v>
      </c>
      <c r="G20" s="1">
        <f t="shared" si="56"/>
        <v>855.25956432623298</v>
      </c>
      <c r="H20" s="1">
        <f t="shared" si="57"/>
        <v>6</v>
      </c>
      <c r="I20" s="1">
        <f t="shared" si="58"/>
        <v>370</v>
      </c>
      <c r="J20" s="1">
        <f t="shared" si="59"/>
        <v>270.87483203125004</v>
      </c>
      <c r="K20" s="1">
        <f t="shared" si="60"/>
        <v>214.38473229498297</v>
      </c>
      <c r="L20" s="1">
        <f t="shared" si="61"/>
        <v>99.864493435636774</v>
      </c>
      <c r="M20" s="1">
        <f t="shared" si="62"/>
        <v>106.28438108275537</v>
      </c>
      <c r="N20" s="1">
        <f t="shared" si="63"/>
        <v>214.38473229498297</v>
      </c>
      <c r="O20" s="1">
        <f t="shared" si="64"/>
        <v>0</v>
      </c>
      <c r="P20" s="1">
        <f t="shared" si="65"/>
        <v>0</v>
      </c>
      <c r="Q20" s="1">
        <f t="shared" si="66"/>
        <v>370</v>
      </c>
      <c r="R20" s="1">
        <f t="shared" si="67"/>
        <v>0</v>
      </c>
      <c r="S20" s="1">
        <f t="shared" si="68"/>
        <v>0</v>
      </c>
      <c r="T20" s="1">
        <f t="shared" si="69"/>
        <v>270.87483203125004</v>
      </c>
      <c r="U20" s="1">
        <f t="shared" si="70"/>
        <v>0</v>
      </c>
      <c r="V20" s="1">
        <f t="shared" si="71"/>
        <v>0</v>
      </c>
      <c r="W20" s="1">
        <f t="shared" si="72"/>
        <v>0</v>
      </c>
      <c r="X20" s="1">
        <f t="shared" si="73"/>
        <v>0</v>
      </c>
      <c r="Y20" s="1">
        <f t="shared" si="74"/>
        <v>0</v>
      </c>
      <c r="Z20" s="1">
        <f t="shared" si="75"/>
        <v>0</v>
      </c>
      <c r="AA20" s="1">
        <f t="shared" si="76"/>
        <v>0</v>
      </c>
      <c r="AB20" s="1">
        <f t="shared" si="77"/>
        <v>0</v>
      </c>
      <c r="AC20" s="1">
        <f t="shared" si="78"/>
        <v>0</v>
      </c>
      <c r="AD20" s="1">
        <f t="shared" si="79"/>
        <v>0</v>
      </c>
      <c r="AE20" s="1">
        <f t="shared" si="80"/>
        <v>0</v>
      </c>
      <c r="AF20" s="1">
        <f t="shared" si="81"/>
        <v>0</v>
      </c>
      <c r="AG20" s="1">
        <f t="shared" si="82"/>
        <v>0</v>
      </c>
      <c r="AH20" s="1">
        <f t="shared" si="83"/>
        <v>0</v>
      </c>
      <c r="AI20" s="1">
        <f t="shared" si="84"/>
        <v>0</v>
      </c>
      <c r="AJ20" s="1">
        <f t="shared" si="85"/>
        <v>0</v>
      </c>
      <c r="AK20" s="1">
        <f t="shared" si="86"/>
        <v>0</v>
      </c>
      <c r="AL20" s="1">
        <f t="shared" si="87"/>
        <v>0</v>
      </c>
      <c r="AM20" s="1">
        <f t="shared" si="88"/>
        <v>0</v>
      </c>
      <c r="AN20" s="1">
        <f t="shared" si="89"/>
        <v>0</v>
      </c>
      <c r="AO20" s="1">
        <f t="shared" si="90"/>
        <v>0</v>
      </c>
      <c r="AP20" s="1">
        <f t="shared" si="91"/>
        <v>0</v>
      </c>
      <c r="AQ20" s="1">
        <f t="shared" si="92"/>
        <v>0</v>
      </c>
      <c r="AR20" s="1">
        <f t="shared" si="93"/>
        <v>0</v>
      </c>
      <c r="AS20" s="1">
        <f t="shared" si="94"/>
        <v>0</v>
      </c>
      <c r="AT20" s="1">
        <f t="shared" si="95"/>
        <v>92.5</v>
      </c>
      <c r="AU20" s="1">
        <f t="shared" si="96"/>
        <v>0</v>
      </c>
      <c r="AV20" s="1">
        <f t="shared" si="97"/>
        <v>0</v>
      </c>
      <c r="AW20" s="1">
        <f t="shared" si="98"/>
        <v>0</v>
      </c>
      <c r="AX20" s="1">
        <f t="shared" si="99"/>
        <v>0</v>
      </c>
      <c r="AY20" s="1">
        <f t="shared" si="100"/>
        <v>0</v>
      </c>
      <c r="AZ20" s="1">
        <f t="shared" si="101"/>
        <v>0</v>
      </c>
      <c r="BA20" s="1">
        <f t="shared" si="102"/>
        <v>0</v>
      </c>
      <c r="BB20" s="1">
        <f t="shared" si="103"/>
        <v>0</v>
      </c>
      <c r="BC20" s="1">
        <f t="shared" si="104"/>
        <v>0</v>
      </c>
      <c r="BD20" s="1">
        <f t="shared" si="105"/>
        <v>0</v>
      </c>
      <c r="BE20" s="1">
        <f t="shared" si="106"/>
        <v>0</v>
      </c>
      <c r="BF20" s="1">
        <f t="shared" si="107"/>
        <v>0</v>
      </c>
      <c r="BG20" s="1">
        <f t="shared" si="108"/>
        <v>0</v>
      </c>
      <c r="BH20" s="1">
        <v>24</v>
      </c>
      <c r="BI20" s="1">
        <v>18</v>
      </c>
      <c r="BJ20" s="1">
        <v>9</v>
      </c>
      <c r="BM20" s="1">
        <v>2</v>
      </c>
      <c r="BP20" s="1">
        <v>6</v>
      </c>
      <c r="CP20" s="1">
        <v>2</v>
      </c>
    </row>
    <row r="21" spans="1:94">
      <c r="A21" s="1">
        <f t="shared" si="53"/>
        <v>13</v>
      </c>
      <c r="B21" s="8">
        <f t="shared" si="54"/>
        <v>13</v>
      </c>
      <c r="C21" s="8">
        <v>10</v>
      </c>
      <c r="D21" s="8" t="str">
        <f t="shared" si="55"/>
        <v>↓3</v>
      </c>
      <c r="E21" s="1" t="s">
        <v>163</v>
      </c>
      <c r="F21" s="1" t="s">
        <v>3</v>
      </c>
      <c r="G21" s="1">
        <f t="shared" si="56"/>
        <v>841.18618440673845</v>
      </c>
      <c r="H21" s="1">
        <f t="shared" si="57"/>
        <v>3</v>
      </c>
      <c r="I21" s="1">
        <f t="shared" si="58"/>
        <v>316.58125000000001</v>
      </c>
      <c r="J21" s="1">
        <f t="shared" si="59"/>
        <v>292.83765625000007</v>
      </c>
      <c r="K21" s="1">
        <f t="shared" si="60"/>
        <v>231.76727815673831</v>
      </c>
      <c r="L21" s="1">
        <f t="shared" si="61"/>
        <v>0</v>
      </c>
      <c r="M21" s="1">
        <f t="shared" si="62"/>
        <v>0</v>
      </c>
      <c r="N21" s="1">
        <f t="shared" si="63"/>
        <v>0</v>
      </c>
      <c r="O21" s="1">
        <f t="shared" si="64"/>
        <v>231.76727815673831</v>
      </c>
      <c r="P21" s="1">
        <f t="shared" si="65"/>
        <v>0</v>
      </c>
      <c r="Q21" s="1">
        <f t="shared" si="66"/>
        <v>0</v>
      </c>
      <c r="R21" s="1">
        <f t="shared" si="67"/>
        <v>0</v>
      </c>
      <c r="S21" s="1">
        <f t="shared" si="68"/>
        <v>0</v>
      </c>
      <c r="T21" s="1">
        <f t="shared" si="69"/>
        <v>0</v>
      </c>
      <c r="U21" s="1">
        <f t="shared" si="70"/>
        <v>0</v>
      </c>
      <c r="V21" s="1">
        <f t="shared" si="71"/>
        <v>292.83765625000007</v>
      </c>
      <c r="W21" s="1">
        <f t="shared" si="72"/>
        <v>0</v>
      </c>
      <c r="X21" s="1">
        <f t="shared" si="73"/>
        <v>0</v>
      </c>
      <c r="Y21" s="1">
        <f t="shared" si="74"/>
        <v>0</v>
      </c>
      <c r="Z21" s="1">
        <f t="shared" si="75"/>
        <v>316.58125000000001</v>
      </c>
      <c r="AA21" s="1">
        <f t="shared" si="76"/>
        <v>0</v>
      </c>
      <c r="AB21" s="1">
        <f t="shared" si="77"/>
        <v>0</v>
      </c>
      <c r="AC21" s="1">
        <f t="shared" si="78"/>
        <v>0</v>
      </c>
      <c r="AD21" s="1">
        <f t="shared" si="79"/>
        <v>0</v>
      </c>
      <c r="AE21" s="1">
        <f t="shared" si="80"/>
        <v>0</v>
      </c>
      <c r="AF21" s="1">
        <f t="shared" si="81"/>
        <v>0</v>
      </c>
      <c r="AG21" s="1">
        <f t="shared" si="82"/>
        <v>0</v>
      </c>
      <c r="AH21" s="1">
        <f t="shared" si="83"/>
        <v>0</v>
      </c>
      <c r="AI21" s="1">
        <f t="shared" si="84"/>
        <v>0</v>
      </c>
      <c r="AJ21" s="1">
        <f t="shared" si="85"/>
        <v>0</v>
      </c>
      <c r="AK21" s="1">
        <f t="shared" si="86"/>
        <v>0</v>
      </c>
      <c r="AL21" s="1">
        <f t="shared" si="87"/>
        <v>0</v>
      </c>
      <c r="AM21" s="1">
        <f t="shared" si="88"/>
        <v>0</v>
      </c>
      <c r="AN21" s="1">
        <f t="shared" si="89"/>
        <v>0</v>
      </c>
      <c r="AO21" s="1">
        <f t="shared" si="90"/>
        <v>0</v>
      </c>
      <c r="AP21" s="1">
        <f t="shared" si="91"/>
        <v>0</v>
      </c>
      <c r="AQ21" s="1">
        <f t="shared" si="92"/>
        <v>0</v>
      </c>
      <c r="AR21" s="1">
        <f t="shared" si="93"/>
        <v>0</v>
      </c>
      <c r="AS21" s="1">
        <f t="shared" si="94"/>
        <v>0</v>
      </c>
      <c r="AT21" s="1">
        <f t="shared" si="95"/>
        <v>0</v>
      </c>
      <c r="AU21" s="1">
        <f t="shared" si="96"/>
        <v>0</v>
      </c>
      <c r="AV21" s="1">
        <f t="shared" si="97"/>
        <v>0</v>
      </c>
      <c r="AW21" s="1">
        <f t="shared" si="98"/>
        <v>0</v>
      </c>
      <c r="AX21" s="1">
        <f t="shared" si="99"/>
        <v>0</v>
      </c>
      <c r="AY21" s="1">
        <f t="shared" si="100"/>
        <v>0</v>
      </c>
      <c r="AZ21" s="1">
        <f t="shared" si="101"/>
        <v>0</v>
      </c>
      <c r="BA21" s="1">
        <f t="shared" si="102"/>
        <v>0</v>
      </c>
      <c r="BB21" s="1">
        <f t="shared" si="103"/>
        <v>0</v>
      </c>
      <c r="BC21" s="1">
        <f t="shared" si="104"/>
        <v>0</v>
      </c>
      <c r="BD21" s="1">
        <f t="shared" si="105"/>
        <v>0</v>
      </c>
      <c r="BE21" s="1">
        <f t="shared" si="106"/>
        <v>0</v>
      </c>
      <c r="BF21" s="1">
        <f t="shared" si="107"/>
        <v>0</v>
      </c>
      <c r="BG21" s="1">
        <f t="shared" si="108"/>
        <v>0</v>
      </c>
      <c r="BK21" s="1">
        <v>8</v>
      </c>
      <c r="BR21" s="1">
        <v>5</v>
      </c>
      <c r="BV21" s="1">
        <v>4</v>
      </c>
    </row>
    <row r="22" spans="1:94">
      <c r="A22" s="1">
        <f t="shared" si="53"/>
        <v>14</v>
      </c>
      <c r="B22" s="8">
        <f t="shared" si="54"/>
        <v>14</v>
      </c>
      <c r="C22" s="8">
        <v>11</v>
      </c>
      <c r="D22" s="8" t="str">
        <f t="shared" si="55"/>
        <v>↓3</v>
      </c>
      <c r="E22" s="1" t="s">
        <v>131</v>
      </c>
      <c r="F22" s="1" t="s">
        <v>2</v>
      </c>
      <c r="G22" s="1">
        <f t="shared" si="56"/>
        <v>801.44274448389092</v>
      </c>
      <c r="H22" s="1">
        <f t="shared" si="57"/>
        <v>3</v>
      </c>
      <c r="I22" s="1">
        <f t="shared" si="58"/>
        <v>400</v>
      </c>
      <c r="J22" s="1">
        <f t="shared" si="59"/>
        <v>231.76727815673831</v>
      </c>
      <c r="K22" s="1">
        <f t="shared" si="60"/>
        <v>169.67546632715272</v>
      </c>
      <c r="L22" s="1">
        <f t="shared" si="61"/>
        <v>0</v>
      </c>
      <c r="M22" s="1">
        <f t="shared" si="62"/>
        <v>169.67546632715272</v>
      </c>
      <c r="N22" s="1">
        <f t="shared" si="63"/>
        <v>0</v>
      </c>
      <c r="O22" s="1">
        <f t="shared" si="64"/>
        <v>0</v>
      </c>
      <c r="P22" s="1">
        <f t="shared" si="65"/>
        <v>0</v>
      </c>
      <c r="Q22" s="1">
        <f t="shared" si="66"/>
        <v>0</v>
      </c>
      <c r="R22" s="1">
        <f t="shared" si="67"/>
        <v>0</v>
      </c>
      <c r="S22" s="1">
        <f t="shared" si="68"/>
        <v>0</v>
      </c>
      <c r="T22" s="1">
        <f t="shared" si="69"/>
        <v>231.76727815673831</v>
      </c>
      <c r="U22" s="1">
        <f t="shared" si="70"/>
        <v>0</v>
      </c>
      <c r="V22" s="1">
        <f t="shared" si="71"/>
        <v>0</v>
      </c>
      <c r="W22" s="1">
        <f t="shared" si="72"/>
        <v>400</v>
      </c>
      <c r="X22" s="1">
        <f t="shared" si="73"/>
        <v>0</v>
      </c>
      <c r="Y22" s="1">
        <f t="shared" si="74"/>
        <v>0</v>
      </c>
      <c r="Z22" s="1">
        <f t="shared" si="75"/>
        <v>0</v>
      </c>
      <c r="AA22" s="1">
        <f t="shared" si="76"/>
        <v>0</v>
      </c>
      <c r="AB22" s="1">
        <f t="shared" si="77"/>
        <v>0</v>
      </c>
      <c r="AC22" s="1">
        <f t="shared" si="78"/>
        <v>0</v>
      </c>
      <c r="AD22" s="1">
        <f t="shared" si="79"/>
        <v>0</v>
      </c>
      <c r="AE22" s="1">
        <f t="shared" si="80"/>
        <v>0</v>
      </c>
      <c r="AF22" s="1">
        <f t="shared" si="81"/>
        <v>0</v>
      </c>
      <c r="AG22" s="1">
        <f t="shared" si="82"/>
        <v>0</v>
      </c>
      <c r="AH22" s="1">
        <f t="shared" si="83"/>
        <v>0</v>
      </c>
      <c r="AI22" s="1">
        <f t="shared" si="84"/>
        <v>0</v>
      </c>
      <c r="AJ22" s="1">
        <f t="shared" si="85"/>
        <v>0</v>
      </c>
      <c r="AK22" s="1">
        <f t="shared" si="86"/>
        <v>0</v>
      </c>
      <c r="AL22" s="1">
        <f t="shared" si="87"/>
        <v>0</v>
      </c>
      <c r="AM22" s="1">
        <f t="shared" si="88"/>
        <v>0</v>
      </c>
      <c r="AN22" s="1">
        <f t="shared" si="89"/>
        <v>0</v>
      </c>
      <c r="AO22" s="1">
        <f t="shared" si="90"/>
        <v>0</v>
      </c>
      <c r="AP22" s="1">
        <f t="shared" si="91"/>
        <v>0</v>
      </c>
      <c r="AQ22" s="1">
        <f t="shared" si="92"/>
        <v>0</v>
      </c>
      <c r="AR22" s="1">
        <f t="shared" si="93"/>
        <v>0</v>
      </c>
      <c r="AS22" s="1">
        <f t="shared" si="94"/>
        <v>0</v>
      </c>
      <c r="AT22" s="1">
        <f t="shared" si="95"/>
        <v>0</v>
      </c>
      <c r="AU22" s="1">
        <f t="shared" si="96"/>
        <v>0</v>
      </c>
      <c r="AV22" s="1">
        <f t="shared" si="97"/>
        <v>0</v>
      </c>
      <c r="AW22" s="1">
        <f t="shared" si="98"/>
        <v>0</v>
      </c>
      <c r="AX22" s="1">
        <f t="shared" si="99"/>
        <v>0</v>
      </c>
      <c r="AY22" s="1">
        <f t="shared" si="100"/>
        <v>0</v>
      </c>
      <c r="AZ22" s="1">
        <f t="shared" si="101"/>
        <v>0</v>
      </c>
      <c r="BA22" s="1">
        <f t="shared" si="102"/>
        <v>0</v>
      </c>
      <c r="BB22" s="1">
        <f t="shared" si="103"/>
        <v>0</v>
      </c>
      <c r="BC22" s="1">
        <f t="shared" si="104"/>
        <v>0</v>
      </c>
      <c r="BD22" s="1">
        <f t="shared" si="105"/>
        <v>0</v>
      </c>
      <c r="BE22" s="1">
        <f t="shared" si="106"/>
        <v>0</v>
      </c>
      <c r="BF22" s="1">
        <f t="shared" si="107"/>
        <v>0</v>
      </c>
      <c r="BG22" s="1">
        <f t="shared" si="108"/>
        <v>0</v>
      </c>
      <c r="BI22" s="1">
        <v>12</v>
      </c>
      <c r="BP22" s="1">
        <v>8</v>
      </c>
      <c r="BS22" s="1">
        <v>1</v>
      </c>
    </row>
    <row r="23" spans="1:94">
      <c r="A23" s="1">
        <f t="shared" si="53"/>
        <v>15</v>
      </c>
      <c r="B23" s="8">
        <f t="shared" si="54"/>
        <v>15</v>
      </c>
      <c r="C23" s="8">
        <v>13</v>
      </c>
      <c r="D23" s="8" t="str">
        <f t="shared" si="55"/>
        <v>↓2</v>
      </c>
      <c r="E23" s="1" t="s">
        <v>416</v>
      </c>
      <c r="F23" s="1" t="s">
        <v>11</v>
      </c>
      <c r="G23" s="1">
        <f t="shared" si="56"/>
        <v>784.24983203124998</v>
      </c>
      <c r="H23" s="1">
        <f t="shared" si="57"/>
        <v>2</v>
      </c>
      <c r="I23" s="1">
        <f t="shared" si="58"/>
        <v>513.375</v>
      </c>
      <c r="J23" s="1">
        <f t="shared" si="59"/>
        <v>270.87483203125004</v>
      </c>
      <c r="K23" s="1">
        <f t="shared" si="60"/>
        <v>0</v>
      </c>
      <c r="L23" s="1">
        <f t="shared" si="61"/>
        <v>513.375</v>
      </c>
      <c r="M23" s="1">
        <f t="shared" si="62"/>
        <v>270.87483203125004</v>
      </c>
      <c r="N23" s="1">
        <f t="shared" si="63"/>
        <v>0</v>
      </c>
      <c r="O23" s="1">
        <f t="shared" si="64"/>
        <v>0</v>
      </c>
      <c r="P23" s="1">
        <f t="shared" si="65"/>
        <v>0</v>
      </c>
      <c r="Q23" s="1">
        <f t="shared" si="66"/>
        <v>0</v>
      </c>
      <c r="R23" s="1">
        <f t="shared" si="67"/>
        <v>0</v>
      </c>
      <c r="S23" s="1">
        <f t="shared" si="68"/>
        <v>0</v>
      </c>
      <c r="T23" s="1">
        <f t="shared" si="69"/>
        <v>0</v>
      </c>
      <c r="U23" s="1">
        <f t="shared" si="70"/>
        <v>0</v>
      </c>
      <c r="V23" s="1">
        <f t="shared" si="71"/>
        <v>0</v>
      </c>
      <c r="W23" s="1">
        <f t="shared" si="72"/>
        <v>0</v>
      </c>
      <c r="X23" s="1">
        <f t="shared" si="73"/>
        <v>0</v>
      </c>
      <c r="Y23" s="1">
        <f t="shared" si="74"/>
        <v>0</v>
      </c>
      <c r="Z23" s="1">
        <f t="shared" si="75"/>
        <v>0</v>
      </c>
      <c r="AA23" s="1">
        <f t="shared" si="76"/>
        <v>0</v>
      </c>
      <c r="AB23" s="1">
        <f t="shared" si="77"/>
        <v>0</v>
      </c>
      <c r="AC23" s="1">
        <f t="shared" si="78"/>
        <v>0</v>
      </c>
      <c r="AD23" s="1">
        <f t="shared" si="79"/>
        <v>0</v>
      </c>
      <c r="AE23" s="1">
        <f t="shared" si="80"/>
        <v>0</v>
      </c>
      <c r="AF23" s="1">
        <f t="shared" si="81"/>
        <v>0</v>
      </c>
      <c r="AG23" s="1">
        <f t="shared" si="82"/>
        <v>0</v>
      </c>
      <c r="AH23" s="1">
        <f t="shared" si="83"/>
        <v>0</v>
      </c>
      <c r="AI23" s="1">
        <f t="shared" si="84"/>
        <v>0</v>
      </c>
      <c r="AJ23" s="1">
        <f t="shared" si="85"/>
        <v>0</v>
      </c>
      <c r="AK23" s="1">
        <f t="shared" si="86"/>
        <v>0</v>
      </c>
      <c r="AL23" s="1">
        <f t="shared" si="87"/>
        <v>0</v>
      </c>
      <c r="AM23" s="1">
        <f t="shared" si="88"/>
        <v>0</v>
      </c>
      <c r="AN23" s="1">
        <f t="shared" si="89"/>
        <v>0</v>
      </c>
      <c r="AO23" s="1">
        <f t="shared" si="90"/>
        <v>0</v>
      </c>
      <c r="AP23" s="1">
        <f t="shared" si="91"/>
        <v>0</v>
      </c>
      <c r="AQ23" s="1">
        <f t="shared" si="92"/>
        <v>0</v>
      </c>
      <c r="AR23" s="1">
        <f t="shared" si="93"/>
        <v>0</v>
      </c>
      <c r="AS23" s="1">
        <f t="shared" si="94"/>
        <v>0</v>
      </c>
      <c r="AT23" s="1">
        <f t="shared" si="95"/>
        <v>0</v>
      </c>
      <c r="AU23" s="1">
        <f t="shared" si="96"/>
        <v>0</v>
      </c>
      <c r="AV23" s="1">
        <f t="shared" si="97"/>
        <v>0</v>
      </c>
      <c r="AW23" s="1">
        <f t="shared" si="98"/>
        <v>0</v>
      </c>
      <c r="AX23" s="1">
        <f t="shared" si="99"/>
        <v>0</v>
      </c>
      <c r="AY23" s="1">
        <f t="shared" si="100"/>
        <v>0</v>
      </c>
      <c r="AZ23" s="1">
        <f t="shared" si="101"/>
        <v>0</v>
      </c>
      <c r="BA23" s="1">
        <f t="shared" si="102"/>
        <v>0</v>
      </c>
      <c r="BB23" s="1">
        <f t="shared" si="103"/>
        <v>0</v>
      </c>
      <c r="BC23" s="1">
        <f t="shared" si="104"/>
        <v>0</v>
      </c>
      <c r="BD23" s="1">
        <f t="shared" si="105"/>
        <v>0</v>
      </c>
      <c r="BE23" s="1">
        <f t="shared" si="106"/>
        <v>0</v>
      </c>
      <c r="BF23" s="1">
        <f t="shared" si="107"/>
        <v>0</v>
      </c>
      <c r="BG23" s="1">
        <f t="shared" si="108"/>
        <v>0</v>
      </c>
      <c r="BH23" s="1">
        <v>3</v>
      </c>
      <c r="BI23" s="1">
        <v>6</v>
      </c>
    </row>
    <row r="24" spans="1:94">
      <c r="A24" s="1">
        <f t="shared" si="53"/>
        <v>16</v>
      </c>
      <c r="B24" s="8">
        <f t="shared" si="54"/>
        <v>16</v>
      </c>
      <c r="C24" s="8">
        <v>15</v>
      </c>
      <c r="D24" s="8" t="str">
        <f t="shared" si="55"/>
        <v>↓1</v>
      </c>
      <c r="E24" s="1" t="s">
        <v>44</v>
      </c>
      <c r="F24" s="1" t="s">
        <v>6</v>
      </c>
      <c r="G24" s="1">
        <f t="shared" si="56"/>
        <v>771.9932712890627</v>
      </c>
      <c r="H24" s="1">
        <f t="shared" si="57"/>
        <v>4</v>
      </c>
      <c r="I24" s="1">
        <f t="shared" si="58"/>
        <v>270.87483203125004</v>
      </c>
      <c r="J24" s="1">
        <f t="shared" si="59"/>
        <v>250.55921962890633</v>
      </c>
      <c r="K24" s="1">
        <f t="shared" si="60"/>
        <v>250.55921962890633</v>
      </c>
      <c r="L24" s="1">
        <f t="shared" si="61"/>
        <v>0</v>
      </c>
      <c r="M24" s="1">
        <f t="shared" si="62"/>
        <v>250.55921962890633</v>
      </c>
      <c r="N24" s="1">
        <f t="shared" si="63"/>
        <v>0</v>
      </c>
      <c r="O24" s="1">
        <f t="shared" si="64"/>
        <v>270.87483203125004</v>
      </c>
      <c r="P24" s="1">
        <f t="shared" si="65"/>
        <v>0</v>
      </c>
      <c r="Q24" s="1">
        <f t="shared" si="66"/>
        <v>0</v>
      </c>
      <c r="R24" s="1">
        <f t="shared" si="67"/>
        <v>0</v>
      </c>
      <c r="S24" s="1">
        <f t="shared" si="68"/>
        <v>0</v>
      </c>
      <c r="T24" s="1">
        <f t="shared" si="69"/>
        <v>250.55921962890633</v>
      </c>
      <c r="U24" s="1">
        <f t="shared" si="70"/>
        <v>0</v>
      </c>
      <c r="V24" s="1">
        <f t="shared" si="71"/>
        <v>0</v>
      </c>
      <c r="W24" s="1">
        <f t="shared" si="72"/>
        <v>0</v>
      </c>
      <c r="X24" s="1">
        <f t="shared" si="73"/>
        <v>0</v>
      </c>
      <c r="Y24" s="1">
        <f t="shared" si="74"/>
        <v>0</v>
      </c>
      <c r="Z24" s="1">
        <f t="shared" si="75"/>
        <v>0</v>
      </c>
      <c r="AA24" s="1">
        <f t="shared" si="76"/>
        <v>0</v>
      </c>
      <c r="AB24" s="1">
        <f t="shared" si="77"/>
        <v>0</v>
      </c>
      <c r="AC24" s="1">
        <f t="shared" si="78"/>
        <v>0</v>
      </c>
      <c r="AD24" s="1">
        <f t="shared" si="79"/>
        <v>0</v>
      </c>
      <c r="AE24" s="1">
        <f t="shared" si="80"/>
        <v>0</v>
      </c>
      <c r="AF24" s="1">
        <f t="shared" si="81"/>
        <v>0</v>
      </c>
      <c r="AG24" s="1">
        <f t="shared" si="82"/>
        <v>79.145312500000003</v>
      </c>
      <c r="AH24" s="1">
        <f t="shared" si="83"/>
        <v>0</v>
      </c>
      <c r="AI24" s="1">
        <f t="shared" si="84"/>
        <v>0</v>
      </c>
      <c r="AJ24" s="1">
        <f t="shared" si="85"/>
        <v>0</v>
      </c>
      <c r="AK24" s="1">
        <f t="shared" si="86"/>
        <v>0</v>
      </c>
      <c r="AL24" s="1">
        <f t="shared" si="87"/>
        <v>0</v>
      </c>
      <c r="AM24" s="1">
        <f t="shared" si="88"/>
        <v>0</v>
      </c>
      <c r="AN24" s="1">
        <f t="shared" si="89"/>
        <v>0</v>
      </c>
      <c r="AO24" s="1">
        <f t="shared" si="90"/>
        <v>0</v>
      </c>
      <c r="AP24" s="1">
        <f t="shared" si="91"/>
        <v>0</v>
      </c>
      <c r="AQ24" s="1">
        <f t="shared" si="92"/>
        <v>0</v>
      </c>
      <c r="AR24" s="1">
        <f t="shared" si="93"/>
        <v>0</v>
      </c>
      <c r="AS24" s="1">
        <f t="shared" si="94"/>
        <v>0</v>
      </c>
      <c r="AT24" s="1">
        <f t="shared" si="95"/>
        <v>0</v>
      </c>
      <c r="AU24" s="1">
        <f t="shared" si="96"/>
        <v>0</v>
      </c>
      <c r="AV24" s="1">
        <f t="shared" si="97"/>
        <v>0</v>
      </c>
      <c r="AW24" s="1">
        <f t="shared" si="98"/>
        <v>0</v>
      </c>
      <c r="AX24" s="1">
        <f t="shared" si="99"/>
        <v>0</v>
      </c>
      <c r="AY24" s="1">
        <f t="shared" si="100"/>
        <v>0</v>
      </c>
      <c r="AZ24" s="1">
        <f t="shared" si="101"/>
        <v>0</v>
      </c>
      <c r="BA24" s="1">
        <f t="shared" si="102"/>
        <v>0</v>
      </c>
      <c r="BB24" s="1">
        <f t="shared" si="103"/>
        <v>0</v>
      </c>
      <c r="BC24" s="1">
        <f t="shared" si="104"/>
        <v>0</v>
      </c>
      <c r="BD24" s="1">
        <f t="shared" si="105"/>
        <v>0</v>
      </c>
      <c r="BE24" s="1">
        <f t="shared" si="106"/>
        <v>0</v>
      </c>
      <c r="BF24" s="1">
        <f t="shared" si="107"/>
        <v>0</v>
      </c>
      <c r="BG24" s="1">
        <f t="shared" si="108"/>
        <v>0</v>
      </c>
      <c r="BI24" s="1">
        <v>7</v>
      </c>
      <c r="BK24" s="1">
        <v>6</v>
      </c>
      <c r="BP24" s="1">
        <v>7</v>
      </c>
      <c r="CC24" s="1">
        <v>4</v>
      </c>
    </row>
    <row r="25" spans="1:94">
      <c r="A25" s="1">
        <f t="shared" si="53"/>
        <v>17</v>
      </c>
      <c r="B25" s="8">
        <f t="shared" si="54"/>
        <v>17</v>
      </c>
      <c r="C25" s="8">
        <v>17</v>
      </c>
      <c r="D25" s="8" t="str">
        <f t="shared" si="55"/>
        <v>↔</v>
      </c>
      <c r="E25" s="1" t="s">
        <v>215</v>
      </c>
      <c r="F25" s="1" t="s">
        <v>7</v>
      </c>
      <c r="G25" s="1">
        <f t="shared" si="56"/>
        <v>736.05745621719552</v>
      </c>
      <c r="H25" s="1">
        <f t="shared" si="57"/>
        <v>4</v>
      </c>
      <c r="I25" s="1">
        <f t="shared" si="58"/>
        <v>370</v>
      </c>
      <c r="J25" s="1">
        <f t="shared" si="59"/>
        <v>231.76727815673831</v>
      </c>
      <c r="K25" s="1">
        <f t="shared" si="60"/>
        <v>134.29017806045732</v>
      </c>
      <c r="L25" s="1">
        <f t="shared" si="61"/>
        <v>0</v>
      </c>
      <c r="M25" s="1">
        <f t="shared" si="62"/>
        <v>0</v>
      </c>
      <c r="N25" s="1">
        <f t="shared" si="63"/>
        <v>0</v>
      </c>
      <c r="O25" s="1">
        <f t="shared" si="64"/>
        <v>0</v>
      </c>
      <c r="P25" s="1">
        <f t="shared" si="65"/>
        <v>0</v>
      </c>
      <c r="Q25" s="1">
        <f t="shared" si="66"/>
        <v>0</v>
      </c>
      <c r="R25" s="1">
        <f t="shared" si="67"/>
        <v>0</v>
      </c>
      <c r="S25" s="1">
        <f t="shared" si="68"/>
        <v>0</v>
      </c>
      <c r="T25" s="1">
        <f t="shared" si="69"/>
        <v>134.29017806045732</v>
      </c>
      <c r="U25" s="1">
        <f t="shared" si="70"/>
        <v>370</v>
      </c>
      <c r="V25" s="1">
        <f t="shared" si="71"/>
        <v>0</v>
      </c>
      <c r="W25" s="1">
        <f t="shared" si="72"/>
        <v>0</v>
      </c>
      <c r="X25" s="1">
        <f t="shared" si="73"/>
        <v>0</v>
      </c>
      <c r="Y25" s="1">
        <f t="shared" si="74"/>
        <v>0</v>
      </c>
      <c r="Z25" s="1">
        <f t="shared" si="75"/>
        <v>231.76727815673831</v>
      </c>
      <c r="AA25" s="1">
        <f t="shared" si="76"/>
        <v>0</v>
      </c>
      <c r="AB25" s="1">
        <f t="shared" si="77"/>
        <v>0</v>
      </c>
      <c r="AC25" s="1">
        <f t="shared" si="78"/>
        <v>0</v>
      </c>
      <c r="AD25" s="1">
        <f t="shared" si="79"/>
        <v>0</v>
      </c>
      <c r="AE25" s="1">
        <f t="shared" si="80"/>
        <v>0</v>
      </c>
      <c r="AF25" s="1">
        <f t="shared" si="81"/>
        <v>0</v>
      </c>
      <c r="AG25" s="1">
        <f t="shared" si="82"/>
        <v>0</v>
      </c>
      <c r="AH25" s="1">
        <f t="shared" si="83"/>
        <v>0</v>
      </c>
      <c r="AI25" s="1">
        <f t="shared" si="84"/>
        <v>0</v>
      </c>
      <c r="AJ25" s="1">
        <f t="shared" si="85"/>
        <v>0</v>
      </c>
      <c r="AK25" s="1">
        <f t="shared" si="86"/>
        <v>0</v>
      </c>
      <c r="AL25" s="1">
        <f t="shared" si="87"/>
        <v>0</v>
      </c>
      <c r="AM25" s="1">
        <f t="shared" si="88"/>
        <v>0</v>
      </c>
      <c r="AN25" s="1">
        <f t="shared" si="89"/>
        <v>0</v>
      </c>
      <c r="AO25" s="1">
        <f t="shared" si="90"/>
        <v>0</v>
      </c>
      <c r="AP25" s="1">
        <f t="shared" si="91"/>
        <v>0</v>
      </c>
      <c r="AQ25" s="1">
        <f t="shared" si="92"/>
        <v>0</v>
      </c>
      <c r="AR25" s="1">
        <f t="shared" si="93"/>
        <v>0</v>
      </c>
      <c r="AS25" s="1">
        <f t="shared" si="94"/>
        <v>0</v>
      </c>
      <c r="AT25" s="1">
        <f t="shared" si="95"/>
        <v>100</v>
      </c>
      <c r="AU25" s="1">
        <f t="shared" si="96"/>
        <v>0</v>
      </c>
      <c r="AV25" s="1">
        <f t="shared" si="97"/>
        <v>0</v>
      </c>
      <c r="AW25" s="1">
        <f t="shared" si="98"/>
        <v>0</v>
      </c>
      <c r="AX25" s="1">
        <f t="shared" si="99"/>
        <v>0</v>
      </c>
      <c r="AY25" s="1">
        <f t="shared" si="100"/>
        <v>0</v>
      </c>
      <c r="AZ25" s="1">
        <f t="shared" si="101"/>
        <v>0</v>
      </c>
      <c r="BA25" s="1">
        <f t="shared" si="102"/>
        <v>0</v>
      </c>
      <c r="BB25" s="1">
        <f t="shared" si="103"/>
        <v>0</v>
      </c>
      <c r="BC25" s="1">
        <f t="shared" si="104"/>
        <v>0</v>
      </c>
      <c r="BD25" s="1">
        <f t="shared" si="105"/>
        <v>0</v>
      </c>
      <c r="BE25" s="1">
        <f t="shared" si="106"/>
        <v>0</v>
      </c>
      <c r="BF25" s="1">
        <f t="shared" si="107"/>
        <v>0</v>
      </c>
      <c r="BG25" s="1">
        <f t="shared" si="108"/>
        <v>0</v>
      </c>
      <c r="BP25" s="1">
        <v>15</v>
      </c>
      <c r="BQ25" s="1">
        <v>2</v>
      </c>
      <c r="BV25" s="1">
        <v>8</v>
      </c>
      <c r="CP25" s="1">
        <v>1</v>
      </c>
    </row>
    <row r="26" spans="1:94">
      <c r="A26" s="1">
        <f t="shared" si="53"/>
        <v>18</v>
      </c>
      <c r="B26" s="8">
        <f t="shared" si="54"/>
        <v>18</v>
      </c>
      <c r="C26" s="8">
        <v>18</v>
      </c>
      <c r="D26" s="8" t="str">
        <f t="shared" si="55"/>
        <v>↔</v>
      </c>
      <c r="E26" s="1" t="s">
        <v>418</v>
      </c>
      <c r="F26" s="1" t="s">
        <v>9</v>
      </c>
      <c r="G26" s="1">
        <f t="shared" si="56"/>
        <v>726.36428309285691</v>
      </c>
      <c r="H26" s="1">
        <f t="shared" si="57"/>
        <v>4</v>
      </c>
      <c r="I26" s="1">
        <f t="shared" si="58"/>
        <v>400</v>
      </c>
      <c r="J26" s="1">
        <f t="shared" si="59"/>
        <v>235.42470952892438</v>
      </c>
      <c r="K26" s="1">
        <f t="shared" si="60"/>
        <v>90.939573563932569</v>
      </c>
      <c r="L26" s="1">
        <f t="shared" si="61"/>
        <v>235.42470952892438</v>
      </c>
      <c r="M26" s="1">
        <f t="shared" si="62"/>
        <v>90.939573563932569</v>
      </c>
      <c r="N26" s="1">
        <f t="shared" si="63"/>
        <v>400</v>
      </c>
      <c r="O26" s="1">
        <f t="shared" si="64"/>
        <v>0</v>
      </c>
      <c r="P26" s="1">
        <f t="shared" si="65"/>
        <v>0</v>
      </c>
      <c r="Q26" s="1">
        <f t="shared" si="66"/>
        <v>0</v>
      </c>
      <c r="R26" s="1">
        <f t="shared" si="67"/>
        <v>0</v>
      </c>
      <c r="S26" s="1">
        <f t="shared" si="68"/>
        <v>0</v>
      </c>
      <c r="T26" s="1">
        <f t="shared" si="69"/>
        <v>0</v>
      </c>
      <c r="U26" s="1">
        <f t="shared" si="70"/>
        <v>0</v>
      </c>
      <c r="V26" s="1">
        <f t="shared" si="71"/>
        <v>0</v>
      </c>
      <c r="W26" s="1">
        <f t="shared" si="72"/>
        <v>0</v>
      </c>
      <c r="X26" s="1">
        <f t="shared" si="73"/>
        <v>0</v>
      </c>
      <c r="Y26" s="1">
        <f t="shared" si="74"/>
        <v>0</v>
      </c>
      <c r="Z26" s="1">
        <f t="shared" si="75"/>
        <v>0</v>
      </c>
      <c r="AA26" s="1">
        <f t="shared" si="76"/>
        <v>0</v>
      </c>
      <c r="AB26" s="1">
        <f t="shared" si="77"/>
        <v>0</v>
      </c>
      <c r="AC26" s="1">
        <f t="shared" si="78"/>
        <v>0</v>
      </c>
      <c r="AD26" s="1">
        <f t="shared" si="79"/>
        <v>0</v>
      </c>
      <c r="AE26" s="1">
        <f t="shared" si="80"/>
        <v>0</v>
      </c>
      <c r="AF26" s="1">
        <f t="shared" si="81"/>
        <v>0</v>
      </c>
      <c r="AG26" s="1">
        <f t="shared" si="82"/>
        <v>0</v>
      </c>
      <c r="AH26" s="1">
        <f t="shared" si="83"/>
        <v>0</v>
      </c>
      <c r="AI26" s="1">
        <f t="shared" si="84"/>
        <v>79.145312500000003</v>
      </c>
      <c r="AJ26" s="1">
        <f t="shared" si="85"/>
        <v>0</v>
      </c>
      <c r="AK26" s="1">
        <f t="shared" si="86"/>
        <v>0</v>
      </c>
      <c r="AL26" s="1">
        <f t="shared" si="87"/>
        <v>0</v>
      </c>
      <c r="AM26" s="1">
        <f t="shared" si="88"/>
        <v>0</v>
      </c>
      <c r="AN26" s="1">
        <f t="shared" si="89"/>
        <v>0</v>
      </c>
      <c r="AO26" s="1">
        <f t="shared" si="90"/>
        <v>0</v>
      </c>
      <c r="AP26" s="1">
        <f t="shared" si="91"/>
        <v>0</v>
      </c>
      <c r="AQ26" s="1">
        <f t="shared" si="92"/>
        <v>0</v>
      </c>
      <c r="AR26" s="1">
        <f t="shared" si="93"/>
        <v>0</v>
      </c>
      <c r="AS26" s="1">
        <f t="shared" si="94"/>
        <v>0</v>
      </c>
      <c r="AT26" s="1">
        <f t="shared" si="95"/>
        <v>0</v>
      </c>
      <c r="AU26" s="1">
        <f t="shared" si="96"/>
        <v>0</v>
      </c>
      <c r="AV26" s="1">
        <f t="shared" si="97"/>
        <v>0</v>
      </c>
      <c r="AW26" s="1">
        <f t="shared" si="98"/>
        <v>0</v>
      </c>
      <c r="AX26" s="1">
        <f t="shared" si="99"/>
        <v>0</v>
      </c>
      <c r="AY26" s="1">
        <f t="shared" si="100"/>
        <v>0</v>
      </c>
      <c r="AZ26" s="1">
        <f t="shared" si="101"/>
        <v>0</v>
      </c>
      <c r="BA26" s="1">
        <f t="shared" si="102"/>
        <v>0</v>
      </c>
      <c r="BB26" s="1">
        <f t="shared" si="103"/>
        <v>0</v>
      </c>
      <c r="BC26" s="1">
        <f t="shared" si="104"/>
        <v>0</v>
      </c>
      <c r="BD26" s="1">
        <f t="shared" si="105"/>
        <v>0</v>
      </c>
      <c r="BE26" s="1">
        <f t="shared" si="106"/>
        <v>0</v>
      </c>
      <c r="BF26" s="1">
        <f t="shared" si="107"/>
        <v>0</v>
      </c>
      <c r="BG26" s="1">
        <f t="shared" si="108"/>
        <v>0</v>
      </c>
      <c r="BH26" s="1">
        <v>13</v>
      </c>
      <c r="BI26" s="1">
        <v>20</v>
      </c>
      <c r="BJ26" s="1">
        <v>1</v>
      </c>
      <c r="CE26" s="4">
        <v>4</v>
      </c>
    </row>
    <row r="27" spans="1:94">
      <c r="A27" s="1">
        <f t="shared" si="53"/>
        <v>19</v>
      </c>
      <c r="B27" s="8">
        <f t="shared" si="54"/>
        <v>19</v>
      </c>
      <c r="C27" s="8">
        <v>42</v>
      </c>
      <c r="D27" s="8" t="str">
        <f t="shared" si="55"/>
        <v>↑23</v>
      </c>
      <c r="E27" s="1" t="s">
        <v>69</v>
      </c>
      <c r="F27" s="1" t="s">
        <v>30</v>
      </c>
      <c r="G27" s="1">
        <f t="shared" si="56"/>
        <v>716.58124999999995</v>
      </c>
      <c r="H27" s="1">
        <f t="shared" si="57"/>
        <v>2</v>
      </c>
      <c r="I27" s="1">
        <f t="shared" si="58"/>
        <v>400</v>
      </c>
      <c r="J27" s="1">
        <f t="shared" si="59"/>
        <v>316.58125000000001</v>
      </c>
      <c r="K27" s="1">
        <f t="shared" si="60"/>
        <v>0</v>
      </c>
      <c r="L27" s="1">
        <f t="shared" si="61"/>
        <v>0</v>
      </c>
      <c r="M27" s="1">
        <f t="shared" si="62"/>
        <v>0</v>
      </c>
      <c r="N27" s="1">
        <f t="shared" si="63"/>
        <v>0</v>
      </c>
      <c r="O27" s="1">
        <f t="shared" si="64"/>
        <v>0</v>
      </c>
      <c r="P27" s="1">
        <f t="shared" si="65"/>
        <v>400</v>
      </c>
      <c r="Q27" s="1">
        <f t="shared" si="66"/>
        <v>0</v>
      </c>
      <c r="R27" s="1">
        <f t="shared" si="67"/>
        <v>0</v>
      </c>
      <c r="S27" s="1">
        <f t="shared" si="68"/>
        <v>0</v>
      </c>
      <c r="T27" s="1">
        <f t="shared" si="69"/>
        <v>0</v>
      </c>
      <c r="U27" s="1">
        <f t="shared" si="70"/>
        <v>0</v>
      </c>
      <c r="V27" s="1">
        <f t="shared" si="71"/>
        <v>0</v>
      </c>
      <c r="W27" s="1">
        <f t="shared" si="72"/>
        <v>0</v>
      </c>
      <c r="X27" s="1">
        <f t="shared" si="73"/>
        <v>0</v>
      </c>
      <c r="Y27" s="1">
        <f t="shared" si="74"/>
        <v>0</v>
      </c>
      <c r="Z27" s="1">
        <f t="shared" si="75"/>
        <v>0</v>
      </c>
      <c r="AA27" s="1">
        <f t="shared" si="76"/>
        <v>316.58125000000001</v>
      </c>
      <c r="AB27" s="1">
        <f t="shared" si="77"/>
        <v>0</v>
      </c>
      <c r="AC27" s="1">
        <f t="shared" si="78"/>
        <v>0</v>
      </c>
      <c r="AD27" s="1">
        <f t="shared" si="79"/>
        <v>0</v>
      </c>
      <c r="AE27" s="1">
        <f t="shared" si="80"/>
        <v>0</v>
      </c>
      <c r="AF27" s="1">
        <f t="shared" si="81"/>
        <v>0</v>
      </c>
      <c r="AG27" s="1">
        <f t="shared" si="82"/>
        <v>0</v>
      </c>
      <c r="AH27" s="1">
        <f t="shared" si="83"/>
        <v>0</v>
      </c>
      <c r="AI27" s="1">
        <f t="shared" si="84"/>
        <v>0</v>
      </c>
      <c r="AJ27" s="1">
        <f t="shared" si="85"/>
        <v>0</v>
      </c>
      <c r="AK27" s="1">
        <f t="shared" si="86"/>
        <v>0</v>
      </c>
      <c r="AL27" s="1">
        <f t="shared" si="87"/>
        <v>0</v>
      </c>
      <c r="AM27" s="1">
        <f t="shared" si="88"/>
        <v>0</v>
      </c>
      <c r="AN27" s="1">
        <f t="shared" si="89"/>
        <v>0</v>
      </c>
      <c r="AO27" s="1">
        <f t="shared" si="90"/>
        <v>0</v>
      </c>
      <c r="AP27" s="1">
        <f t="shared" si="91"/>
        <v>0</v>
      </c>
      <c r="AQ27" s="1">
        <f t="shared" si="92"/>
        <v>0</v>
      </c>
      <c r="AR27" s="1">
        <f t="shared" si="93"/>
        <v>0</v>
      </c>
      <c r="AS27" s="1">
        <f t="shared" si="94"/>
        <v>0</v>
      </c>
      <c r="AT27" s="1">
        <f t="shared" si="95"/>
        <v>0</v>
      </c>
      <c r="AU27" s="1">
        <f t="shared" si="96"/>
        <v>0</v>
      </c>
      <c r="AV27" s="1">
        <f t="shared" si="97"/>
        <v>0</v>
      </c>
      <c r="AW27" s="1">
        <f t="shared" si="98"/>
        <v>0</v>
      </c>
      <c r="AX27" s="1">
        <f t="shared" si="99"/>
        <v>0</v>
      </c>
      <c r="AY27" s="1">
        <f t="shared" si="100"/>
        <v>0</v>
      </c>
      <c r="AZ27" s="1">
        <f t="shared" si="101"/>
        <v>0</v>
      </c>
      <c r="BA27" s="1">
        <f t="shared" si="102"/>
        <v>0</v>
      </c>
      <c r="BB27" s="1">
        <f t="shared" si="103"/>
        <v>0</v>
      </c>
      <c r="BC27" s="1">
        <f t="shared" si="104"/>
        <v>0</v>
      </c>
      <c r="BD27" s="1">
        <f t="shared" si="105"/>
        <v>0</v>
      </c>
      <c r="BE27" s="1">
        <f t="shared" si="106"/>
        <v>0</v>
      </c>
      <c r="BF27" s="1">
        <f t="shared" si="107"/>
        <v>0</v>
      </c>
      <c r="BG27" s="1">
        <f t="shared" si="108"/>
        <v>0</v>
      </c>
      <c r="BL27" s="1">
        <v>1</v>
      </c>
      <c r="BW27" s="1">
        <v>4</v>
      </c>
    </row>
    <row r="28" spans="1:94">
      <c r="A28" s="1">
        <f t="shared" si="53"/>
        <v>20</v>
      </c>
      <c r="B28" s="8">
        <f t="shared" si="54"/>
        <v>20</v>
      </c>
      <c r="C28" s="8">
        <v>19</v>
      </c>
      <c r="D28" s="8" t="str">
        <f t="shared" si="55"/>
        <v>↓1</v>
      </c>
      <c r="E28" s="1" t="s">
        <v>54</v>
      </c>
      <c r="F28" s="1" t="s">
        <v>6</v>
      </c>
      <c r="G28" s="1">
        <f t="shared" si="56"/>
        <v>699.14990429687509</v>
      </c>
      <c r="H28" s="1">
        <f t="shared" si="57"/>
        <v>2</v>
      </c>
      <c r="I28" s="1">
        <f t="shared" si="58"/>
        <v>406.31224804687508</v>
      </c>
      <c r="J28" s="1">
        <f t="shared" si="59"/>
        <v>292.83765625000007</v>
      </c>
      <c r="K28" s="1">
        <f t="shared" si="60"/>
        <v>0</v>
      </c>
      <c r="L28" s="1">
        <f t="shared" si="61"/>
        <v>406.31224804687508</v>
      </c>
      <c r="M28" s="1">
        <f t="shared" si="62"/>
        <v>292.83765625000007</v>
      </c>
      <c r="N28" s="1">
        <f t="shared" si="63"/>
        <v>0</v>
      </c>
      <c r="O28" s="1">
        <f t="shared" si="64"/>
        <v>0</v>
      </c>
      <c r="P28" s="1">
        <f t="shared" si="65"/>
        <v>0</v>
      </c>
      <c r="Q28" s="1">
        <f t="shared" si="66"/>
        <v>0</v>
      </c>
      <c r="R28" s="1">
        <f t="shared" si="67"/>
        <v>0</v>
      </c>
      <c r="S28" s="1">
        <f t="shared" si="68"/>
        <v>0</v>
      </c>
      <c r="T28" s="1">
        <f t="shared" si="69"/>
        <v>0</v>
      </c>
      <c r="U28" s="1">
        <f t="shared" si="70"/>
        <v>0</v>
      </c>
      <c r="V28" s="1">
        <f t="shared" si="71"/>
        <v>0</v>
      </c>
      <c r="W28" s="1">
        <f t="shared" si="72"/>
        <v>0</v>
      </c>
      <c r="X28" s="1">
        <f t="shared" si="73"/>
        <v>0</v>
      </c>
      <c r="Y28" s="1">
        <f t="shared" si="74"/>
        <v>0</v>
      </c>
      <c r="Z28" s="1">
        <f t="shared" si="75"/>
        <v>0</v>
      </c>
      <c r="AA28" s="1">
        <f t="shared" si="76"/>
        <v>0</v>
      </c>
      <c r="AB28" s="1">
        <f t="shared" si="77"/>
        <v>0</v>
      </c>
      <c r="AC28" s="1">
        <f t="shared" si="78"/>
        <v>0</v>
      </c>
      <c r="AD28" s="1">
        <f t="shared" si="79"/>
        <v>0</v>
      </c>
      <c r="AE28" s="1">
        <f t="shared" si="80"/>
        <v>0</v>
      </c>
      <c r="AF28" s="1">
        <f t="shared" si="81"/>
        <v>0</v>
      </c>
      <c r="AG28" s="1">
        <f t="shared" si="82"/>
        <v>0</v>
      </c>
      <c r="AH28" s="1">
        <f t="shared" si="83"/>
        <v>0</v>
      </c>
      <c r="AI28" s="1">
        <f t="shared" si="84"/>
        <v>0</v>
      </c>
      <c r="AJ28" s="1">
        <f t="shared" si="85"/>
        <v>0</v>
      </c>
      <c r="AK28" s="1">
        <f t="shared" si="86"/>
        <v>0</v>
      </c>
      <c r="AL28" s="1">
        <f t="shared" si="87"/>
        <v>0</v>
      </c>
      <c r="AM28" s="1">
        <f t="shared" si="88"/>
        <v>0</v>
      </c>
      <c r="AN28" s="1">
        <f t="shared" si="89"/>
        <v>0</v>
      </c>
      <c r="AO28" s="1">
        <f t="shared" si="90"/>
        <v>0</v>
      </c>
      <c r="AP28" s="1">
        <f t="shared" si="91"/>
        <v>0</v>
      </c>
      <c r="AQ28" s="1">
        <f t="shared" si="92"/>
        <v>0</v>
      </c>
      <c r="AR28" s="1">
        <f t="shared" si="93"/>
        <v>0</v>
      </c>
      <c r="AS28" s="1">
        <f t="shared" si="94"/>
        <v>0</v>
      </c>
      <c r="AT28" s="1">
        <f t="shared" si="95"/>
        <v>0</v>
      </c>
      <c r="AU28" s="1">
        <f t="shared" si="96"/>
        <v>0</v>
      </c>
      <c r="AV28" s="1">
        <f t="shared" si="97"/>
        <v>0</v>
      </c>
      <c r="AW28" s="1">
        <f t="shared" si="98"/>
        <v>0</v>
      </c>
      <c r="AX28" s="1">
        <f t="shared" si="99"/>
        <v>0</v>
      </c>
      <c r="AY28" s="1">
        <f t="shared" si="100"/>
        <v>0</v>
      </c>
      <c r="AZ28" s="1">
        <f t="shared" si="101"/>
        <v>0</v>
      </c>
      <c r="BA28" s="1">
        <f t="shared" si="102"/>
        <v>0</v>
      </c>
      <c r="BB28" s="1">
        <f t="shared" si="103"/>
        <v>0</v>
      </c>
      <c r="BC28" s="1">
        <f t="shared" si="104"/>
        <v>0</v>
      </c>
      <c r="BD28" s="1">
        <f t="shared" si="105"/>
        <v>0</v>
      </c>
      <c r="BE28" s="1">
        <f t="shared" si="106"/>
        <v>0</v>
      </c>
      <c r="BF28" s="1">
        <f t="shared" si="107"/>
        <v>0</v>
      </c>
      <c r="BG28" s="1">
        <f t="shared" si="108"/>
        <v>0</v>
      </c>
      <c r="BH28" s="1">
        <v>6</v>
      </c>
      <c r="BI28" s="1">
        <v>5</v>
      </c>
    </row>
    <row r="29" spans="1:94">
      <c r="A29" s="1">
        <f t="shared" si="53"/>
        <v>21</v>
      </c>
      <c r="B29" s="8">
        <f t="shared" si="54"/>
        <v>21</v>
      </c>
      <c r="C29" s="8">
        <v>26</v>
      </c>
      <c r="D29" s="8" t="str">
        <f t="shared" si="55"/>
        <v>↑5</v>
      </c>
      <c r="E29" s="1" t="s">
        <v>104</v>
      </c>
      <c r="F29" s="1" t="s">
        <v>13</v>
      </c>
      <c r="G29" s="1">
        <f t="shared" si="56"/>
        <v>664.63631807138074</v>
      </c>
      <c r="H29" s="1">
        <f t="shared" si="57"/>
        <v>3</v>
      </c>
      <c r="I29" s="1">
        <f t="shared" si="58"/>
        <v>321.57709844247444</v>
      </c>
      <c r="J29" s="1">
        <f t="shared" si="59"/>
        <v>250.55921962890633</v>
      </c>
      <c r="K29" s="1">
        <f t="shared" si="60"/>
        <v>92.5</v>
      </c>
      <c r="L29" s="1">
        <f t="shared" si="61"/>
        <v>321.57709844247444</v>
      </c>
      <c r="M29" s="1">
        <f t="shared" si="62"/>
        <v>0</v>
      </c>
      <c r="N29" s="1">
        <f t="shared" si="63"/>
        <v>250.55921962890633</v>
      </c>
      <c r="O29" s="1">
        <f t="shared" si="64"/>
        <v>0</v>
      </c>
      <c r="P29" s="1">
        <f t="shared" si="65"/>
        <v>0</v>
      </c>
      <c r="Q29" s="1">
        <f t="shared" si="66"/>
        <v>0</v>
      </c>
      <c r="R29" s="1">
        <f t="shared" si="67"/>
        <v>0</v>
      </c>
      <c r="S29" s="1">
        <f t="shared" si="68"/>
        <v>0</v>
      </c>
      <c r="T29" s="1">
        <f t="shared" si="69"/>
        <v>0</v>
      </c>
      <c r="U29" s="1">
        <f t="shared" si="70"/>
        <v>0</v>
      </c>
      <c r="V29" s="1">
        <f t="shared" si="71"/>
        <v>0</v>
      </c>
      <c r="W29" s="1">
        <f t="shared" si="72"/>
        <v>0</v>
      </c>
      <c r="X29" s="1">
        <f t="shared" si="73"/>
        <v>0</v>
      </c>
      <c r="Y29" s="1">
        <f t="shared" si="74"/>
        <v>0</v>
      </c>
      <c r="Z29" s="1">
        <f t="shared" si="75"/>
        <v>0</v>
      </c>
      <c r="AA29" s="1">
        <f t="shared" si="76"/>
        <v>0</v>
      </c>
      <c r="AB29" s="1">
        <f t="shared" si="77"/>
        <v>0</v>
      </c>
      <c r="AC29" s="1">
        <f t="shared" si="78"/>
        <v>0</v>
      </c>
      <c r="AD29" s="1">
        <f t="shared" si="79"/>
        <v>0</v>
      </c>
      <c r="AE29" s="1">
        <f t="shared" si="80"/>
        <v>0</v>
      </c>
      <c r="AF29" s="1">
        <f t="shared" si="81"/>
        <v>0</v>
      </c>
      <c r="AG29" s="1">
        <f t="shared" si="82"/>
        <v>0</v>
      </c>
      <c r="AH29" s="1">
        <f t="shared" si="83"/>
        <v>0</v>
      </c>
      <c r="AI29" s="1">
        <f t="shared" si="84"/>
        <v>0</v>
      </c>
      <c r="AJ29" s="1">
        <f t="shared" si="85"/>
        <v>0</v>
      </c>
      <c r="AK29" s="1">
        <f t="shared" si="86"/>
        <v>0</v>
      </c>
      <c r="AL29" s="1">
        <f t="shared" si="87"/>
        <v>0</v>
      </c>
      <c r="AM29" s="1">
        <f t="shared" si="88"/>
        <v>0</v>
      </c>
      <c r="AN29" s="1">
        <f t="shared" si="89"/>
        <v>0</v>
      </c>
      <c r="AO29" s="1">
        <f t="shared" si="90"/>
        <v>92.5</v>
      </c>
      <c r="AP29" s="1">
        <f t="shared" si="91"/>
        <v>0</v>
      </c>
      <c r="AQ29" s="1">
        <f t="shared" si="92"/>
        <v>0</v>
      </c>
      <c r="AR29" s="1">
        <f t="shared" si="93"/>
        <v>0</v>
      </c>
      <c r="AS29" s="1">
        <f t="shared" si="94"/>
        <v>0</v>
      </c>
      <c r="AT29" s="1">
        <f t="shared" si="95"/>
        <v>0</v>
      </c>
      <c r="AU29" s="1">
        <f t="shared" si="96"/>
        <v>0</v>
      </c>
      <c r="AV29" s="1">
        <f t="shared" si="97"/>
        <v>0</v>
      </c>
      <c r="AW29" s="1">
        <f t="shared" si="98"/>
        <v>0</v>
      </c>
      <c r="AX29" s="1">
        <f t="shared" si="99"/>
        <v>0</v>
      </c>
      <c r="AY29" s="1">
        <f t="shared" si="100"/>
        <v>0</v>
      </c>
      <c r="AZ29" s="1">
        <f t="shared" si="101"/>
        <v>0</v>
      </c>
      <c r="BA29" s="1">
        <f t="shared" si="102"/>
        <v>0</v>
      </c>
      <c r="BB29" s="1">
        <f t="shared" si="103"/>
        <v>0</v>
      </c>
      <c r="BC29" s="1">
        <f t="shared" si="104"/>
        <v>0</v>
      </c>
      <c r="BD29" s="1">
        <f t="shared" si="105"/>
        <v>0</v>
      </c>
      <c r="BE29" s="1">
        <f t="shared" si="106"/>
        <v>0</v>
      </c>
      <c r="BF29" s="1">
        <f t="shared" si="107"/>
        <v>0</v>
      </c>
      <c r="BG29" s="1">
        <f t="shared" si="108"/>
        <v>0</v>
      </c>
      <c r="BH29" s="1">
        <v>9</v>
      </c>
      <c r="BJ29" s="1">
        <v>7</v>
      </c>
      <c r="CK29" s="1">
        <v>2</v>
      </c>
    </row>
    <row r="30" spans="1:94">
      <c r="A30" s="1">
        <f t="shared" si="53"/>
        <v>22</v>
      </c>
      <c r="B30" s="8">
        <f t="shared" si="54"/>
        <v>22</v>
      </c>
      <c r="C30" s="8">
        <v>20</v>
      </c>
      <c r="D30" s="8" t="str">
        <f t="shared" si="55"/>
        <v>↓2</v>
      </c>
      <c r="E30" s="1" t="s">
        <v>211</v>
      </c>
      <c r="F30" s="1" t="s">
        <v>38</v>
      </c>
      <c r="G30" s="1">
        <f t="shared" si="56"/>
        <v>639.70881605928889</v>
      </c>
      <c r="H30" s="1">
        <f t="shared" si="57"/>
        <v>2</v>
      </c>
      <c r="I30" s="1">
        <f t="shared" si="58"/>
        <v>342.25000000000006</v>
      </c>
      <c r="J30" s="1">
        <f t="shared" si="59"/>
        <v>297.45881605928889</v>
      </c>
      <c r="K30" s="1">
        <f t="shared" si="60"/>
        <v>0</v>
      </c>
      <c r="L30" s="1">
        <f t="shared" ref="L30:L61" si="109">POWER(0.925,BH30-1)*L$6*(1+(L$7/100))*(NOT(ISBLANK(BH30)))</f>
        <v>297.45881605928889</v>
      </c>
      <c r="M30" s="1">
        <f t="shared" ref="M30:M61" si="110">POWER(0.925,BI30-1)*M$6*(1+(M$7/100))*(NOT(ISBLANK(BI30)))</f>
        <v>0</v>
      </c>
      <c r="N30" s="1">
        <f t="shared" ref="N30:N61" si="111">POWER(0.925,BJ30-1)*N$6*(1+(N$7/100))*(NOT(ISBLANK(BJ30)))</f>
        <v>0</v>
      </c>
      <c r="O30" s="1">
        <f t="shared" ref="O30:O61" si="112">POWER(0.925,BK30-1)*O$6*(1+(O$7/100))*(NOT(ISBLANK(BK30)))</f>
        <v>0</v>
      </c>
      <c r="P30" s="1">
        <f t="shared" ref="P30:P61" si="113">POWER(0.925,BL30-1)*P$6*(1+(P$7/100))*(NOT(ISBLANK(BL30)))</f>
        <v>0</v>
      </c>
      <c r="Q30" s="1">
        <f t="shared" ref="Q30:Q61" si="114">POWER(0.925,BM30-1)*Q$6*(1+(Q$7/100))*(NOT(ISBLANK(BM30)))</f>
        <v>0</v>
      </c>
      <c r="R30" s="1">
        <f t="shared" ref="R30:R61" si="115">POWER(0.925,BN30-1)*R$6*(1+(R$7/100))*(NOT(ISBLANK(BN30)))</f>
        <v>0</v>
      </c>
      <c r="S30" s="1">
        <f t="shared" ref="S30:S61" si="116">POWER(0.925,BO30-1)*S$6*(1+(S$7/100))*(NOT(ISBLANK(BO30)))</f>
        <v>0</v>
      </c>
      <c r="T30" s="1">
        <f t="shared" ref="T30:T61" si="117">POWER(0.925,BP30-1)*T$6*(1+(T$7/100))*(NOT(ISBLANK(BP30)))</f>
        <v>342.25000000000006</v>
      </c>
      <c r="U30" s="1">
        <f t="shared" ref="U30:U61" si="118">POWER(0.925,BQ30-1)*U$6*(1+(U$7/100))*(NOT(ISBLANK(BQ30)))</f>
        <v>0</v>
      </c>
      <c r="V30" s="1">
        <f t="shared" ref="V30:V61" si="119">POWER(0.925,BR30-1)*V$6*(1+(V$7/100))*(NOT(ISBLANK(BR30)))</f>
        <v>0</v>
      </c>
      <c r="W30" s="1">
        <v>0</v>
      </c>
      <c r="X30" s="1">
        <f t="shared" ref="X30:X61" si="120">POWER(0.925,BT30-1)*X$6*(1+(X$7/100))*(NOT(ISBLANK(BT30)))</f>
        <v>0</v>
      </c>
      <c r="Y30" s="1">
        <f t="shared" ref="Y30:Y61" si="121">POWER(0.925,BU30-1)*Y$6*(1+(Y$7/100))*(NOT(ISBLANK(BU30)))</f>
        <v>0</v>
      </c>
      <c r="Z30" s="1">
        <f t="shared" ref="Z30:Z61" si="122">POWER(0.925,BV30-1)*Z$6*(1+(Z$7/100))*(NOT(ISBLANK(BV30)))</f>
        <v>0</v>
      </c>
      <c r="AA30" s="1">
        <f t="shared" ref="AA30:AA61" si="123">POWER(0.925,BW30-1)*AA$6*(1+(AA$7/100))*(NOT(ISBLANK(BW30)))</f>
        <v>0</v>
      </c>
      <c r="AB30" s="1">
        <f t="shared" ref="AB30:AB61" si="124">POWER(0.925,BX30-1)*AB$6*(1+(AB$7/100))*(NOT(ISBLANK(BX30)))</f>
        <v>0</v>
      </c>
      <c r="AC30" s="1">
        <f t="shared" ref="AC30:AC61" si="125">POWER(0.925,BY30-1)*AC$6*(1+(AC$7/100))*(NOT(ISBLANK(BY30)))</f>
        <v>0</v>
      </c>
      <c r="AD30" s="1">
        <f t="shared" ref="AD30:AD61" si="126">POWER(0.925,BZ30-1)*AD$6*(1+(AD$7/100))*(NOT(ISBLANK(BZ30)))</f>
        <v>0</v>
      </c>
      <c r="AE30" s="1">
        <f t="shared" ref="AE30:AE61" si="127">POWER(0.925,CA30-1)*AE$6*(1+(AE$7/100))*(NOT(ISBLANK(CA30)))</f>
        <v>0</v>
      </c>
      <c r="AF30" s="1">
        <f t="shared" ref="AF30:AF61" si="128">POWER(0.925,CB30-1)*AF$6*(1+(AF$7/100))*(NOT(ISBLANK(CB30)))</f>
        <v>0</v>
      </c>
      <c r="AG30" s="1">
        <f t="shared" ref="AG30:AG61" si="129">POWER(0.925,CC30-1)*AG$6*(1+(AG$7/100))*(NOT(ISBLANK(CC30)))</f>
        <v>0</v>
      </c>
      <c r="AH30" s="1">
        <f t="shared" ref="AH30:AH61" si="130">POWER(0.925,CD30-1)*AH$6*(1+(AH$7/100))*(NOT(ISBLANK(CD30)))</f>
        <v>0</v>
      </c>
      <c r="AI30" s="1">
        <f t="shared" ref="AI30:AI61" si="131">POWER(0.925,CE30-1)*AI$6*(1+(AI$7/100))*(NOT(ISBLANK(CE30)))</f>
        <v>0</v>
      </c>
      <c r="AJ30" s="1">
        <f t="shared" ref="AJ30:AJ61" si="132">POWER(0.925,CF30-1)*AJ$6*(1+(AJ$7/100))*(NOT(ISBLANK(CF30)))</f>
        <v>0</v>
      </c>
      <c r="AK30" s="1">
        <f t="shared" ref="AK30:AK61" si="133">POWER(0.925,CG30-1)*AK$6*(1+(AK$7/100))*(NOT(ISBLANK(CG30)))</f>
        <v>0</v>
      </c>
      <c r="AL30" s="1">
        <f t="shared" ref="AL30:AL61" si="134">POWER(0.925,CH30-1)*AL$6*(1+(AL$7/100))*(NOT(ISBLANK(CH30)))</f>
        <v>0</v>
      </c>
      <c r="AM30" s="1">
        <f t="shared" ref="AM30:AM61" si="135">POWER(0.925,CI30-1)*AM$6*(1+(AM$7/100))*(NOT(ISBLANK(CI30)))</f>
        <v>0</v>
      </c>
      <c r="AN30" s="1">
        <f t="shared" ref="AN30:AN61" si="136">POWER(0.925,CJ30-1)*AN$6*(1+(AN$7/100))*(NOT(ISBLANK(CJ30)))</f>
        <v>0</v>
      </c>
      <c r="AO30" s="1">
        <f t="shared" ref="AO30:AO61" si="137">POWER(0.925,CK30-1)*AO$6*(1+(AO$7/100))*(NOT(ISBLANK(CK30)))</f>
        <v>0</v>
      </c>
      <c r="AP30" s="1">
        <f t="shared" ref="AP30:AP61" si="138">POWER(0.925,CL30-1)*AP$6*(1+(AP$7/100))*(NOT(ISBLANK(CL30)))</f>
        <v>0</v>
      </c>
      <c r="AQ30" s="1">
        <f t="shared" ref="AQ30:AQ61" si="139">POWER(0.925,CM30-1)*AQ$6*(1+(AQ$7/100))*(NOT(ISBLANK(CM30)))</f>
        <v>0</v>
      </c>
      <c r="AR30" s="1">
        <f t="shared" ref="AR30:AR61" si="140">POWER(0.925,CN30-1)*AR$6*(1+(AR$7/100))*(NOT(ISBLANK(CN30)))</f>
        <v>0</v>
      </c>
      <c r="AS30" s="1">
        <f t="shared" ref="AS30:AS61" si="141">POWER(0.925,CO30-1)*AS$6*(1+(AS$7/100))*(NOT(ISBLANK(CO30)))</f>
        <v>0</v>
      </c>
      <c r="AT30" s="1">
        <f t="shared" ref="AT30:AT61" si="142">POWER(0.925,CP30-1)*AT$6*(1+(AT$7/100))*(NOT(ISBLANK(CP30)))</f>
        <v>0</v>
      </c>
      <c r="AU30" s="1">
        <f t="shared" ref="AU30:AU61" si="143">POWER(0.925,CQ30-1)*AU$6*(1+(AU$7/100))*(NOT(ISBLANK(CQ30)))</f>
        <v>0</v>
      </c>
      <c r="AV30" s="1">
        <f t="shared" ref="AV30:AV61" si="144">POWER(0.925,CR30-1)*AV$6*(1+(AV$7/100))*(NOT(ISBLANK(CR30)))</f>
        <v>0</v>
      </c>
      <c r="AW30" s="1">
        <f t="shared" ref="AW30:AW61" si="145">POWER(0.925,CS30-1)*AW$6*(1+(AW$7/100))*(NOT(ISBLANK(CS30)))</f>
        <v>0</v>
      </c>
      <c r="AX30" s="1">
        <f t="shared" ref="AX30:AX61" si="146">POWER(0.925,CT30-1)*AX$6*(1+(AX$7/100))*(NOT(ISBLANK(CT30)))</f>
        <v>0</v>
      </c>
      <c r="AY30" s="1">
        <f t="shared" ref="AY30:AY61" si="147">POWER(0.925,CU30-1)*AY$6*(1+(AY$7/100))*(NOT(ISBLANK(CU30)))</f>
        <v>0</v>
      </c>
      <c r="AZ30" s="1">
        <f t="shared" ref="AZ30:AZ61" si="148">POWER(0.925,CV30-1)*AZ$6*(1+(AZ$7/100))*(NOT(ISBLANK(CV30)))</f>
        <v>0</v>
      </c>
      <c r="BA30" s="1">
        <f t="shared" ref="BA30:BA61" si="149">POWER(0.925,CW30-1)*BA$6*(1+(BA$7/100))*(NOT(ISBLANK(CW30)))</f>
        <v>0</v>
      </c>
      <c r="BB30" s="1">
        <f t="shared" ref="BB30:BB61" si="150">POWER(0.925,CX30-1)*BB$6*(1+(BB$7/100))*(NOT(ISBLANK(CX30)))</f>
        <v>0</v>
      </c>
      <c r="BC30" s="1">
        <f t="shared" ref="BC30:BC61" si="151">POWER(0.925,CY30-1)*BC$6*(1+(BC$7/100))*(NOT(ISBLANK(CY30)))</f>
        <v>0</v>
      </c>
      <c r="BD30" s="1">
        <f t="shared" ref="BD30:BD61" si="152">POWER(0.925,CZ30-1)*BD$6*(1+(BD$7/100))*(NOT(ISBLANK(CZ30)))</f>
        <v>0</v>
      </c>
      <c r="BE30" s="1">
        <f t="shared" ref="BE30:BE61" si="153">POWER(0.925,DA30-1)*BE$6*(1+(BE$7/100))*(NOT(ISBLANK(DA30)))</f>
        <v>0</v>
      </c>
      <c r="BF30" s="1">
        <f t="shared" ref="BF30:BF61" si="154">POWER(0.925,DB30-1)*BF$6*(1+(BF$7/100))*(NOT(ISBLANK(DB30)))</f>
        <v>0</v>
      </c>
      <c r="BG30" s="1">
        <f t="shared" ref="BG30:BG61" si="155">POWER(0.925,DC30-1)*BG$6*(1+(BG$7/100))*(NOT(ISBLANK(DC30)))</f>
        <v>0</v>
      </c>
      <c r="BH30" s="1">
        <v>10</v>
      </c>
      <c r="BP30" s="1">
        <v>3</v>
      </c>
    </row>
    <row r="31" spans="1:94">
      <c r="A31" s="1">
        <f t="shared" si="53"/>
        <v>23</v>
      </c>
      <c r="B31" s="8">
        <f t="shared" si="54"/>
        <v>23</v>
      </c>
      <c r="C31" s="8">
        <v>30</v>
      </c>
      <c r="D31" s="8" t="str">
        <f t="shared" si="55"/>
        <v>↑7</v>
      </c>
      <c r="E31" s="1" t="s">
        <v>55</v>
      </c>
      <c r="F31" s="1" t="s">
        <v>5</v>
      </c>
      <c r="G31" s="1">
        <f t="shared" si="56"/>
        <v>626.8491063142551</v>
      </c>
      <c r="H31" s="1">
        <f t="shared" si="57"/>
        <v>3</v>
      </c>
      <c r="I31" s="1">
        <f t="shared" si="58"/>
        <v>316.58125000000001</v>
      </c>
      <c r="J31" s="1">
        <f t="shared" si="59"/>
        <v>217.76785631425506</v>
      </c>
      <c r="K31" s="1">
        <f t="shared" si="60"/>
        <v>92.5</v>
      </c>
      <c r="L31" s="1">
        <f t="shared" si="109"/>
        <v>217.76785631425506</v>
      </c>
      <c r="M31" s="1">
        <f t="shared" si="110"/>
        <v>0</v>
      </c>
      <c r="N31" s="1">
        <f t="shared" si="111"/>
        <v>0</v>
      </c>
      <c r="O31" s="1">
        <f t="shared" si="112"/>
        <v>316.58125000000001</v>
      </c>
      <c r="P31" s="1">
        <f t="shared" si="113"/>
        <v>0</v>
      </c>
      <c r="Q31" s="1">
        <f t="shared" si="114"/>
        <v>0</v>
      </c>
      <c r="R31" s="1">
        <f t="shared" si="115"/>
        <v>0</v>
      </c>
      <c r="S31" s="1">
        <f t="shared" si="116"/>
        <v>0</v>
      </c>
      <c r="T31" s="1">
        <f t="shared" si="117"/>
        <v>0</v>
      </c>
      <c r="U31" s="1">
        <f t="shared" si="118"/>
        <v>0</v>
      </c>
      <c r="V31" s="1">
        <f t="shared" si="119"/>
        <v>0</v>
      </c>
      <c r="W31" s="1">
        <f t="shared" ref="W31:W62" si="156">POWER(0.925,BS31-1)*W$6*(1+(W$7/100))*(NOT(ISBLANK(BS31)))</f>
        <v>0</v>
      </c>
      <c r="X31" s="1">
        <f t="shared" si="120"/>
        <v>0</v>
      </c>
      <c r="Y31" s="1">
        <f t="shared" si="121"/>
        <v>0</v>
      </c>
      <c r="Z31" s="1">
        <f t="shared" si="122"/>
        <v>0</v>
      </c>
      <c r="AA31" s="1">
        <f t="shared" si="123"/>
        <v>0</v>
      </c>
      <c r="AB31" s="1">
        <f t="shared" si="124"/>
        <v>0</v>
      </c>
      <c r="AC31" s="1">
        <f t="shared" si="125"/>
        <v>0</v>
      </c>
      <c r="AD31" s="1">
        <f t="shared" si="126"/>
        <v>0</v>
      </c>
      <c r="AE31" s="1">
        <f t="shared" si="127"/>
        <v>0</v>
      </c>
      <c r="AF31" s="1">
        <f t="shared" si="128"/>
        <v>0</v>
      </c>
      <c r="AG31" s="1">
        <f t="shared" si="129"/>
        <v>0</v>
      </c>
      <c r="AH31" s="1">
        <f t="shared" si="130"/>
        <v>92.5</v>
      </c>
      <c r="AI31" s="1">
        <f t="shared" si="131"/>
        <v>0</v>
      </c>
      <c r="AJ31" s="1">
        <f t="shared" si="132"/>
        <v>0</v>
      </c>
      <c r="AK31" s="1">
        <f t="shared" si="133"/>
        <v>0</v>
      </c>
      <c r="AL31" s="1">
        <f t="shared" si="134"/>
        <v>0</v>
      </c>
      <c r="AM31" s="1">
        <f t="shared" si="135"/>
        <v>0</v>
      </c>
      <c r="AN31" s="1">
        <f t="shared" si="136"/>
        <v>0</v>
      </c>
      <c r="AO31" s="1">
        <f t="shared" si="137"/>
        <v>0</v>
      </c>
      <c r="AP31" s="1">
        <f t="shared" si="138"/>
        <v>0</v>
      </c>
      <c r="AQ31" s="1">
        <f t="shared" si="139"/>
        <v>0</v>
      </c>
      <c r="AR31" s="1">
        <f t="shared" si="140"/>
        <v>0</v>
      </c>
      <c r="AS31" s="1">
        <f t="shared" si="141"/>
        <v>0</v>
      </c>
      <c r="AT31" s="1">
        <f t="shared" si="142"/>
        <v>0</v>
      </c>
      <c r="AU31" s="1">
        <f t="shared" si="143"/>
        <v>0</v>
      </c>
      <c r="AV31" s="1">
        <f t="shared" si="144"/>
        <v>0</v>
      </c>
      <c r="AW31" s="1">
        <f t="shared" si="145"/>
        <v>0</v>
      </c>
      <c r="AX31" s="1">
        <f t="shared" si="146"/>
        <v>0</v>
      </c>
      <c r="AY31" s="1">
        <f t="shared" si="147"/>
        <v>0</v>
      </c>
      <c r="AZ31" s="1">
        <f t="shared" si="148"/>
        <v>0</v>
      </c>
      <c r="BA31" s="1">
        <f t="shared" si="149"/>
        <v>0</v>
      </c>
      <c r="BB31" s="1">
        <f t="shared" si="150"/>
        <v>0</v>
      </c>
      <c r="BC31" s="1">
        <f t="shared" si="151"/>
        <v>0</v>
      </c>
      <c r="BD31" s="1">
        <f t="shared" si="152"/>
        <v>0</v>
      </c>
      <c r="BE31" s="1">
        <f t="shared" si="153"/>
        <v>0</v>
      </c>
      <c r="BF31" s="1">
        <f t="shared" si="154"/>
        <v>0</v>
      </c>
      <c r="BG31" s="1">
        <f t="shared" si="155"/>
        <v>0</v>
      </c>
      <c r="BH31" s="1">
        <v>14</v>
      </c>
      <c r="BK31" s="1">
        <v>4</v>
      </c>
      <c r="CD31" s="1">
        <v>2</v>
      </c>
    </row>
    <row r="32" spans="1:94">
      <c r="A32" s="1">
        <f t="shared" si="53"/>
        <v>24</v>
      </c>
      <c r="B32" s="8">
        <f t="shared" si="54"/>
        <v>24</v>
      </c>
      <c r="C32" s="8">
        <v>47</v>
      </c>
      <c r="D32" s="8" t="str">
        <f t="shared" si="55"/>
        <v>↑23</v>
      </c>
      <c r="E32" s="1" t="s">
        <v>419</v>
      </c>
      <c r="F32" s="1" t="s">
        <v>230</v>
      </c>
      <c r="G32" s="1">
        <f t="shared" si="56"/>
        <v>624.60493440673838</v>
      </c>
      <c r="H32" s="1">
        <f t="shared" si="57"/>
        <v>3</v>
      </c>
      <c r="I32" s="1">
        <f t="shared" si="58"/>
        <v>292.83765625000007</v>
      </c>
      <c r="J32" s="1">
        <f t="shared" si="59"/>
        <v>231.76727815673831</v>
      </c>
      <c r="K32" s="1">
        <f t="shared" si="60"/>
        <v>100</v>
      </c>
      <c r="L32" s="1">
        <f t="shared" si="109"/>
        <v>0</v>
      </c>
      <c r="M32" s="1">
        <f t="shared" si="110"/>
        <v>0</v>
      </c>
      <c r="N32" s="1">
        <f t="shared" si="111"/>
        <v>0</v>
      </c>
      <c r="O32" s="1">
        <f t="shared" si="112"/>
        <v>0</v>
      </c>
      <c r="P32" s="1">
        <f t="shared" si="113"/>
        <v>0</v>
      </c>
      <c r="Q32" s="1">
        <f t="shared" si="114"/>
        <v>0</v>
      </c>
      <c r="R32" s="1">
        <f t="shared" si="115"/>
        <v>0</v>
      </c>
      <c r="S32" s="1">
        <f t="shared" si="116"/>
        <v>0</v>
      </c>
      <c r="T32" s="1">
        <f t="shared" si="117"/>
        <v>0</v>
      </c>
      <c r="U32" s="1">
        <f t="shared" si="118"/>
        <v>0</v>
      </c>
      <c r="V32" s="1">
        <f t="shared" si="119"/>
        <v>0</v>
      </c>
      <c r="W32" s="1">
        <f t="shared" si="156"/>
        <v>0</v>
      </c>
      <c r="X32" s="1">
        <f t="shared" si="120"/>
        <v>292.83765625000007</v>
      </c>
      <c r="Y32" s="1">
        <f t="shared" si="121"/>
        <v>0</v>
      </c>
      <c r="Z32" s="1">
        <f t="shared" si="122"/>
        <v>0</v>
      </c>
      <c r="AA32" s="1">
        <f t="shared" si="123"/>
        <v>231.76727815673831</v>
      </c>
      <c r="AB32" s="1">
        <f t="shared" si="124"/>
        <v>0</v>
      </c>
      <c r="AC32" s="1">
        <f t="shared" si="125"/>
        <v>0</v>
      </c>
      <c r="AD32" s="1">
        <f t="shared" si="126"/>
        <v>0</v>
      </c>
      <c r="AE32" s="1">
        <f t="shared" si="127"/>
        <v>100</v>
      </c>
      <c r="AF32" s="1">
        <f t="shared" si="128"/>
        <v>0</v>
      </c>
      <c r="AG32" s="1">
        <f t="shared" si="129"/>
        <v>0</v>
      </c>
      <c r="AH32" s="1">
        <f t="shared" si="130"/>
        <v>0</v>
      </c>
      <c r="AI32" s="1">
        <f t="shared" si="131"/>
        <v>0</v>
      </c>
      <c r="AJ32" s="1">
        <f t="shared" si="132"/>
        <v>0</v>
      </c>
      <c r="AK32" s="1">
        <f t="shared" si="133"/>
        <v>0</v>
      </c>
      <c r="AL32" s="1">
        <f t="shared" si="134"/>
        <v>0</v>
      </c>
      <c r="AM32" s="1">
        <f t="shared" si="135"/>
        <v>0</v>
      </c>
      <c r="AN32" s="1">
        <f t="shared" si="136"/>
        <v>0</v>
      </c>
      <c r="AO32" s="1">
        <f t="shared" si="137"/>
        <v>0</v>
      </c>
      <c r="AP32" s="1">
        <f t="shared" si="138"/>
        <v>0</v>
      </c>
      <c r="AQ32" s="1">
        <f t="shared" si="139"/>
        <v>0</v>
      </c>
      <c r="AR32" s="1">
        <f t="shared" si="140"/>
        <v>0</v>
      </c>
      <c r="AS32" s="1">
        <f t="shared" si="141"/>
        <v>0</v>
      </c>
      <c r="AT32" s="1">
        <f t="shared" si="142"/>
        <v>0</v>
      </c>
      <c r="AU32" s="1">
        <f t="shared" si="143"/>
        <v>0</v>
      </c>
      <c r="AV32" s="1">
        <f t="shared" si="144"/>
        <v>0</v>
      </c>
      <c r="AW32" s="1">
        <f t="shared" si="145"/>
        <v>0</v>
      </c>
      <c r="AX32" s="1">
        <f t="shared" si="146"/>
        <v>0</v>
      </c>
      <c r="AY32" s="1">
        <f t="shared" si="147"/>
        <v>0</v>
      </c>
      <c r="AZ32" s="1">
        <f t="shared" si="148"/>
        <v>0</v>
      </c>
      <c r="BA32" s="1">
        <f t="shared" si="149"/>
        <v>0</v>
      </c>
      <c r="BB32" s="1">
        <f t="shared" si="150"/>
        <v>0</v>
      </c>
      <c r="BC32" s="1">
        <f t="shared" si="151"/>
        <v>0</v>
      </c>
      <c r="BD32" s="1">
        <f t="shared" si="152"/>
        <v>0</v>
      </c>
      <c r="BE32" s="1">
        <f t="shared" si="153"/>
        <v>0</v>
      </c>
      <c r="BF32" s="1">
        <f t="shared" si="154"/>
        <v>0</v>
      </c>
      <c r="BG32" s="1">
        <f t="shared" si="155"/>
        <v>0</v>
      </c>
      <c r="BT32" s="1">
        <v>5</v>
      </c>
      <c r="BW32" s="1">
        <v>8</v>
      </c>
      <c r="CA32" s="1">
        <v>1</v>
      </c>
    </row>
    <row r="33" spans="1:89">
      <c r="A33" s="1">
        <f t="shared" si="53"/>
        <v>25</v>
      </c>
      <c r="B33" s="8">
        <f t="shared" si="54"/>
        <v>25</v>
      </c>
      <c r="C33" s="8">
        <v>21</v>
      </c>
      <c r="D33" s="8" t="str">
        <f t="shared" si="55"/>
        <v>↓4</v>
      </c>
      <c r="E33" s="1" t="s">
        <v>96</v>
      </c>
      <c r="F33" s="1" t="s">
        <v>2</v>
      </c>
      <c r="G33" s="1">
        <f t="shared" si="56"/>
        <v>624.51319949072911</v>
      </c>
      <c r="H33" s="1">
        <f t="shared" si="57"/>
        <v>2</v>
      </c>
      <c r="I33" s="1">
        <f t="shared" si="58"/>
        <v>370</v>
      </c>
      <c r="J33" s="1">
        <f t="shared" si="59"/>
        <v>254.51319949072908</v>
      </c>
      <c r="K33" s="1">
        <f t="shared" si="60"/>
        <v>0</v>
      </c>
      <c r="L33" s="1">
        <f t="shared" si="109"/>
        <v>254.51319949072908</v>
      </c>
      <c r="M33" s="1">
        <f t="shared" si="110"/>
        <v>0</v>
      </c>
      <c r="N33" s="1">
        <f t="shared" si="111"/>
        <v>0</v>
      </c>
      <c r="O33" s="1">
        <f t="shared" si="112"/>
        <v>0</v>
      </c>
      <c r="P33" s="1">
        <f t="shared" si="113"/>
        <v>0</v>
      </c>
      <c r="Q33" s="1">
        <f t="shared" si="114"/>
        <v>0</v>
      </c>
      <c r="R33" s="1">
        <f t="shared" si="115"/>
        <v>0</v>
      </c>
      <c r="S33" s="1">
        <f t="shared" si="116"/>
        <v>0</v>
      </c>
      <c r="T33" s="1">
        <f t="shared" si="117"/>
        <v>0</v>
      </c>
      <c r="U33" s="1">
        <f t="shared" si="118"/>
        <v>0</v>
      </c>
      <c r="V33" s="1">
        <f t="shared" si="119"/>
        <v>0</v>
      </c>
      <c r="W33" s="1">
        <f t="shared" si="156"/>
        <v>370</v>
      </c>
      <c r="X33" s="1">
        <f t="shared" si="120"/>
        <v>0</v>
      </c>
      <c r="Y33" s="1">
        <f t="shared" si="121"/>
        <v>0</v>
      </c>
      <c r="Z33" s="1">
        <f t="shared" si="122"/>
        <v>0</v>
      </c>
      <c r="AA33" s="1">
        <f t="shared" si="123"/>
        <v>0</v>
      </c>
      <c r="AB33" s="1">
        <f t="shared" si="124"/>
        <v>0</v>
      </c>
      <c r="AC33" s="1">
        <f t="shared" si="125"/>
        <v>0</v>
      </c>
      <c r="AD33" s="1">
        <f t="shared" si="126"/>
        <v>0</v>
      </c>
      <c r="AE33" s="1">
        <f t="shared" si="127"/>
        <v>0</v>
      </c>
      <c r="AF33" s="1">
        <f t="shared" si="128"/>
        <v>0</v>
      </c>
      <c r="AG33" s="1">
        <f t="shared" si="129"/>
        <v>0</v>
      </c>
      <c r="AH33" s="1">
        <f t="shared" si="130"/>
        <v>0</v>
      </c>
      <c r="AI33" s="1">
        <f t="shared" si="131"/>
        <v>0</v>
      </c>
      <c r="AJ33" s="1">
        <f t="shared" si="132"/>
        <v>0</v>
      </c>
      <c r="AK33" s="1">
        <f t="shared" si="133"/>
        <v>0</v>
      </c>
      <c r="AL33" s="1">
        <f t="shared" si="134"/>
        <v>0</v>
      </c>
      <c r="AM33" s="1">
        <f t="shared" si="135"/>
        <v>0</v>
      </c>
      <c r="AN33" s="1">
        <f t="shared" si="136"/>
        <v>0</v>
      </c>
      <c r="AO33" s="1">
        <f t="shared" si="137"/>
        <v>0</v>
      </c>
      <c r="AP33" s="1">
        <f t="shared" si="138"/>
        <v>0</v>
      </c>
      <c r="AQ33" s="1">
        <f t="shared" si="139"/>
        <v>0</v>
      </c>
      <c r="AR33" s="1">
        <f t="shared" si="140"/>
        <v>0</v>
      </c>
      <c r="AS33" s="1">
        <f t="shared" si="141"/>
        <v>0</v>
      </c>
      <c r="AT33" s="1">
        <f t="shared" si="142"/>
        <v>0</v>
      </c>
      <c r="AU33" s="1">
        <f t="shared" si="143"/>
        <v>0</v>
      </c>
      <c r="AV33" s="1">
        <f t="shared" si="144"/>
        <v>0</v>
      </c>
      <c r="AW33" s="1">
        <f t="shared" si="145"/>
        <v>0</v>
      </c>
      <c r="AX33" s="1">
        <f t="shared" si="146"/>
        <v>0</v>
      </c>
      <c r="AY33" s="1">
        <f t="shared" si="147"/>
        <v>0</v>
      </c>
      <c r="AZ33" s="1">
        <f t="shared" si="148"/>
        <v>0</v>
      </c>
      <c r="BA33" s="1">
        <f t="shared" si="149"/>
        <v>0</v>
      </c>
      <c r="BB33" s="1">
        <f t="shared" si="150"/>
        <v>0</v>
      </c>
      <c r="BC33" s="1">
        <f t="shared" si="151"/>
        <v>0</v>
      </c>
      <c r="BD33" s="1">
        <f t="shared" si="152"/>
        <v>0</v>
      </c>
      <c r="BE33" s="1">
        <f t="shared" si="153"/>
        <v>0</v>
      </c>
      <c r="BF33" s="1">
        <f t="shared" si="154"/>
        <v>0</v>
      </c>
      <c r="BG33" s="1">
        <f t="shared" si="155"/>
        <v>0</v>
      </c>
      <c r="BH33" s="1">
        <v>12</v>
      </c>
      <c r="BS33" s="1">
        <v>2</v>
      </c>
    </row>
    <row r="34" spans="1:89">
      <c r="A34" s="1">
        <f t="shared" si="53"/>
        <v>26</v>
      </c>
      <c r="B34" s="8">
        <f t="shared" si="54"/>
        <v>26</v>
      </c>
      <c r="C34" s="8">
        <v>22</v>
      </c>
      <c r="D34" s="8" t="str">
        <f t="shared" si="55"/>
        <v>↓4</v>
      </c>
      <c r="E34" s="1" t="s">
        <v>40</v>
      </c>
      <c r="F34" s="1" t="s">
        <v>7</v>
      </c>
      <c r="G34" s="1">
        <f t="shared" si="56"/>
        <v>624.00975681278044</v>
      </c>
      <c r="H34" s="1">
        <f t="shared" si="57"/>
        <v>3</v>
      </c>
      <c r="I34" s="1">
        <f t="shared" si="58"/>
        <v>342.25000000000006</v>
      </c>
      <c r="J34" s="1">
        <f t="shared" si="59"/>
        <v>147.46957875232306</v>
      </c>
      <c r="K34" s="1">
        <f t="shared" si="60"/>
        <v>134.29017806045732</v>
      </c>
      <c r="L34" s="1">
        <f t="shared" si="109"/>
        <v>147.46957875232306</v>
      </c>
      <c r="M34" s="1">
        <f t="shared" si="110"/>
        <v>0</v>
      </c>
      <c r="N34" s="1">
        <f t="shared" si="111"/>
        <v>0</v>
      </c>
      <c r="O34" s="1">
        <f t="shared" si="112"/>
        <v>134.29017806045732</v>
      </c>
      <c r="P34" s="1">
        <f t="shared" si="113"/>
        <v>0</v>
      </c>
      <c r="Q34" s="1">
        <f t="shared" si="114"/>
        <v>342.25000000000006</v>
      </c>
      <c r="R34" s="1">
        <f t="shared" si="115"/>
        <v>0</v>
      </c>
      <c r="S34" s="1">
        <f t="shared" si="116"/>
        <v>0</v>
      </c>
      <c r="T34" s="1">
        <f t="shared" si="117"/>
        <v>0</v>
      </c>
      <c r="U34" s="1">
        <f t="shared" si="118"/>
        <v>0</v>
      </c>
      <c r="V34" s="1">
        <f t="shared" si="119"/>
        <v>0</v>
      </c>
      <c r="W34" s="1">
        <f t="shared" si="156"/>
        <v>0</v>
      </c>
      <c r="X34" s="1">
        <f t="shared" si="120"/>
        <v>0</v>
      </c>
      <c r="Y34" s="1">
        <f t="shared" si="121"/>
        <v>0</v>
      </c>
      <c r="Z34" s="1">
        <f t="shared" si="122"/>
        <v>0</v>
      </c>
      <c r="AA34" s="1">
        <f t="shared" si="123"/>
        <v>0</v>
      </c>
      <c r="AB34" s="1">
        <f t="shared" si="124"/>
        <v>0</v>
      </c>
      <c r="AC34" s="1">
        <f t="shared" si="125"/>
        <v>0</v>
      </c>
      <c r="AD34" s="1">
        <f t="shared" si="126"/>
        <v>0</v>
      </c>
      <c r="AE34" s="1">
        <f t="shared" si="127"/>
        <v>0</v>
      </c>
      <c r="AF34" s="1">
        <f t="shared" si="128"/>
        <v>0</v>
      </c>
      <c r="AG34" s="1">
        <f t="shared" si="129"/>
        <v>0</v>
      </c>
      <c r="AH34" s="1">
        <f t="shared" si="130"/>
        <v>0</v>
      </c>
      <c r="AI34" s="1">
        <f t="shared" si="131"/>
        <v>0</v>
      </c>
      <c r="AJ34" s="1">
        <f t="shared" si="132"/>
        <v>0</v>
      </c>
      <c r="AK34" s="1">
        <f t="shared" si="133"/>
        <v>0</v>
      </c>
      <c r="AL34" s="1">
        <f t="shared" si="134"/>
        <v>0</v>
      </c>
      <c r="AM34" s="1">
        <f t="shared" si="135"/>
        <v>0</v>
      </c>
      <c r="AN34" s="1">
        <f t="shared" si="136"/>
        <v>0</v>
      </c>
      <c r="AO34" s="1">
        <f t="shared" si="137"/>
        <v>0</v>
      </c>
      <c r="AP34" s="1">
        <f t="shared" si="138"/>
        <v>0</v>
      </c>
      <c r="AQ34" s="1">
        <f t="shared" si="139"/>
        <v>0</v>
      </c>
      <c r="AR34" s="1">
        <f t="shared" si="140"/>
        <v>0</v>
      </c>
      <c r="AS34" s="1">
        <f t="shared" si="141"/>
        <v>0</v>
      </c>
      <c r="AT34" s="1">
        <f t="shared" si="142"/>
        <v>0</v>
      </c>
      <c r="AU34" s="1">
        <f t="shared" si="143"/>
        <v>0</v>
      </c>
      <c r="AV34" s="1">
        <f t="shared" si="144"/>
        <v>0</v>
      </c>
      <c r="AW34" s="1">
        <f t="shared" si="145"/>
        <v>0</v>
      </c>
      <c r="AX34" s="1">
        <f t="shared" si="146"/>
        <v>0</v>
      </c>
      <c r="AY34" s="1">
        <f t="shared" si="147"/>
        <v>0</v>
      </c>
      <c r="AZ34" s="1">
        <f t="shared" si="148"/>
        <v>0</v>
      </c>
      <c r="BA34" s="1">
        <f t="shared" si="149"/>
        <v>0</v>
      </c>
      <c r="BB34" s="1">
        <f t="shared" si="150"/>
        <v>0</v>
      </c>
      <c r="BC34" s="1">
        <f t="shared" si="151"/>
        <v>0</v>
      </c>
      <c r="BD34" s="1">
        <f t="shared" si="152"/>
        <v>0</v>
      </c>
      <c r="BE34" s="1">
        <f t="shared" si="153"/>
        <v>0</v>
      </c>
      <c r="BF34" s="1">
        <f t="shared" si="154"/>
        <v>0</v>
      </c>
      <c r="BG34" s="1">
        <f t="shared" si="155"/>
        <v>0</v>
      </c>
      <c r="BH34" s="1">
        <v>19</v>
      </c>
      <c r="BK34" s="1">
        <v>15</v>
      </c>
      <c r="BM34" s="1">
        <v>3</v>
      </c>
    </row>
    <row r="35" spans="1:89">
      <c r="A35" s="1">
        <f t="shared" si="53"/>
        <v>27</v>
      </c>
      <c r="B35" s="8">
        <f t="shared" si="54"/>
        <v>27</v>
      </c>
      <c r="C35" s="8">
        <v>23</v>
      </c>
      <c r="D35" s="8" t="str">
        <f t="shared" si="55"/>
        <v>↓4</v>
      </c>
      <c r="E35" s="1" t="s">
        <v>132</v>
      </c>
      <c r="F35" s="1" t="s">
        <v>2</v>
      </c>
      <c r="G35" s="1">
        <f t="shared" si="56"/>
        <v>610.56077088035227</v>
      </c>
      <c r="H35" s="1">
        <f t="shared" si="57"/>
        <v>3</v>
      </c>
      <c r="I35" s="1">
        <f t="shared" si="58"/>
        <v>292.83765625000007</v>
      </c>
      <c r="J35" s="1">
        <f t="shared" si="59"/>
        <v>183.43293656989482</v>
      </c>
      <c r="K35" s="1">
        <f t="shared" si="60"/>
        <v>134.29017806045732</v>
      </c>
      <c r="L35" s="1">
        <f t="shared" si="109"/>
        <v>0</v>
      </c>
      <c r="M35" s="1">
        <f t="shared" si="110"/>
        <v>134.29017806045732</v>
      </c>
      <c r="N35" s="1">
        <f t="shared" si="111"/>
        <v>0</v>
      </c>
      <c r="O35" s="1">
        <f t="shared" si="112"/>
        <v>0</v>
      </c>
      <c r="P35" s="1">
        <f t="shared" si="113"/>
        <v>0</v>
      </c>
      <c r="Q35" s="1">
        <f t="shared" si="114"/>
        <v>0</v>
      </c>
      <c r="R35" s="1">
        <f t="shared" si="115"/>
        <v>0</v>
      </c>
      <c r="S35" s="1">
        <f t="shared" si="116"/>
        <v>0</v>
      </c>
      <c r="T35" s="1">
        <f t="shared" si="117"/>
        <v>183.43293656989482</v>
      </c>
      <c r="U35" s="1">
        <f t="shared" si="118"/>
        <v>0</v>
      </c>
      <c r="V35" s="1">
        <f t="shared" si="119"/>
        <v>0</v>
      </c>
      <c r="W35" s="1">
        <f t="shared" si="156"/>
        <v>292.83765625000007</v>
      </c>
      <c r="X35" s="1">
        <f t="shared" si="120"/>
        <v>0</v>
      </c>
      <c r="Y35" s="1">
        <f t="shared" si="121"/>
        <v>0</v>
      </c>
      <c r="Z35" s="1">
        <f t="shared" si="122"/>
        <v>0</v>
      </c>
      <c r="AA35" s="1">
        <f t="shared" si="123"/>
        <v>0</v>
      </c>
      <c r="AB35" s="1">
        <f t="shared" si="124"/>
        <v>0</v>
      </c>
      <c r="AC35" s="1">
        <f t="shared" si="125"/>
        <v>0</v>
      </c>
      <c r="AD35" s="1">
        <f t="shared" si="126"/>
        <v>0</v>
      </c>
      <c r="AE35" s="1">
        <f t="shared" si="127"/>
        <v>0</v>
      </c>
      <c r="AF35" s="1">
        <f t="shared" si="128"/>
        <v>0</v>
      </c>
      <c r="AG35" s="1">
        <f t="shared" si="129"/>
        <v>0</v>
      </c>
      <c r="AH35" s="1">
        <f t="shared" si="130"/>
        <v>0</v>
      </c>
      <c r="AI35" s="1">
        <f t="shared" si="131"/>
        <v>0</v>
      </c>
      <c r="AJ35" s="1">
        <f t="shared" si="132"/>
        <v>0</v>
      </c>
      <c r="AK35" s="1">
        <f t="shared" si="133"/>
        <v>0</v>
      </c>
      <c r="AL35" s="1">
        <f t="shared" si="134"/>
        <v>0</v>
      </c>
      <c r="AM35" s="1">
        <f t="shared" si="135"/>
        <v>0</v>
      </c>
      <c r="AN35" s="1">
        <f t="shared" si="136"/>
        <v>0</v>
      </c>
      <c r="AO35" s="1">
        <f t="shared" si="137"/>
        <v>0</v>
      </c>
      <c r="AP35" s="1">
        <f t="shared" si="138"/>
        <v>0</v>
      </c>
      <c r="AQ35" s="1">
        <f t="shared" si="139"/>
        <v>0</v>
      </c>
      <c r="AR35" s="1">
        <f t="shared" si="140"/>
        <v>0</v>
      </c>
      <c r="AS35" s="1">
        <f t="shared" si="141"/>
        <v>0</v>
      </c>
      <c r="AT35" s="1">
        <f t="shared" si="142"/>
        <v>0</v>
      </c>
      <c r="AU35" s="1">
        <f t="shared" si="143"/>
        <v>0</v>
      </c>
      <c r="AV35" s="1">
        <f t="shared" si="144"/>
        <v>0</v>
      </c>
      <c r="AW35" s="1">
        <f t="shared" si="145"/>
        <v>0</v>
      </c>
      <c r="AX35" s="1">
        <f t="shared" si="146"/>
        <v>0</v>
      </c>
      <c r="AY35" s="1">
        <f t="shared" si="147"/>
        <v>0</v>
      </c>
      <c r="AZ35" s="1">
        <f t="shared" si="148"/>
        <v>0</v>
      </c>
      <c r="BA35" s="1">
        <f t="shared" si="149"/>
        <v>0</v>
      </c>
      <c r="BB35" s="1">
        <f t="shared" si="150"/>
        <v>0</v>
      </c>
      <c r="BC35" s="1">
        <f t="shared" si="151"/>
        <v>0</v>
      </c>
      <c r="BD35" s="1">
        <f t="shared" si="152"/>
        <v>0</v>
      </c>
      <c r="BE35" s="1">
        <f t="shared" si="153"/>
        <v>0</v>
      </c>
      <c r="BF35" s="1">
        <f t="shared" si="154"/>
        <v>0</v>
      </c>
      <c r="BG35" s="1">
        <f t="shared" si="155"/>
        <v>0</v>
      </c>
      <c r="BI35" s="1">
        <v>15</v>
      </c>
      <c r="BP35" s="1">
        <v>11</v>
      </c>
      <c r="BS35" s="1">
        <v>5</v>
      </c>
    </row>
    <row r="36" spans="1:89">
      <c r="A36" s="1">
        <f t="shared" si="53"/>
        <v>28</v>
      </c>
      <c r="B36" s="8">
        <f t="shared" si="54"/>
        <v>28</v>
      </c>
      <c r="C36" s="8">
        <v>24</v>
      </c>
      <c r="D36" s="8" t="str">
        <f t="shared" si="55"/>
        <v>↓4</v>
      </c>
      <c r="E36" s="1" t="s">
        <v>52</v>
      </c>
      <c r="F36" s="1" t="s">
        <v>11</v>
      </c>
      <c r="G36" s="1">
        <f t="shared" si="56"/>
        <v>600</v>
      </c>
      <c r="H36" s="1">
        <f t="shared" si="57"/>
        <v>1</v>
      </c>
      <c r="I36" s="1">
        <f t="shared" si="58"/>
        <v>600</v>
      </c>
      <c r="J36" s="1">
        <f t="shared" si="59"/>
        <v>0</v>
      </c>
      <c r="K36" s="1">
        <f t="shared" si="60"/>
        <v>0</v>
      </c>
      <c r="L36" s="1">
        <f t="shared" si="109"/>
        <v>600</v>
      </c>
      <c r="M36" s="1">
        <f t="shared" si="110"/>
        <v>0</v>
      </c>
      <c r="N36" s="1">
        <f t="shared" si="111"/>
        <v>0</v>
      </c>
      <c r="O36" s="1">
        <f t="shared" si="112"/>
        <v>0</v>
      </c>
      <c r="P36" s="1">
        <f t="shared" si="113"/>
        <v>0</v>
      </c>
      <c r="Q36" s="1">
        <f t="shared" si="114"/>
        <v>0</v>
      </c>
      <c r="R36" s="1">
        <f t="shared" si="115"/>
        <v>0</v>
      </c>
      <c r="S36" s="1">
        <f t="shared" si="116"/>
        <v>0</v>
      </c>
      <c r="T36" s="1">
        <f t="shared" si="117"/>
        <v>0</v>
      </c>
      <c r="U36" s="1">
        <f t="shared" si="118"/>
        <v>0</v>
      </c>
      <c r="V36" s="1">
        <f t="shared" si="119"/>
        <v>0</v>
      </c>
      <c r="W36" s="1">
        <f t="shared" si="156"/>
        <v>0</v>
      </c>
      <c r="X36" s="1">
        <f t="shared" si="120"/>
        <v>0</v>
      </c>
      <c r="Y36" s="1">
        <f t="shared" si="121"/>
        <v>0</v>
      </c>
      <c r="Z36" s="1">
        <f t="shared" si="122"/>
        <v>0</v>
      </c>
      <c r="AA36" s="1">
        <f t="shared" si="123"/>
        <v>0</v>
      </c>
      <c r="AB36" s="1">
        <f t="shared" si="124"/>
        <v>0</v>
      </c>
      <c r="AC36" s="1">
        <f t="shared" si="125"/>
        <v>0</v>
      </c>
      <c r="AD36" s="1">
        <f t="shared" si="126"/>
        <v>0</v>
      </c>
      <c r="AE36" s="1">
        <f t="shared" si="127"/>
        <v>0</v>
      </c>
      <c r="AF36" s="1">
        <f t="shared" si="128"/>
        <v>0</v>
      </c>
      <c r="AG36" s="1">
        <f t="shared" si="129"/>
        <v>0</v>
      </c>
      <c r="AH36" s="1">
        <f t="shared" si="130"/>
        <v>0</v>
      </c>
      <c r="AI36" s="1">
        <f t="shared" si="131"/>
        <v>0</v>
      </c>
      <c r="AJ36" s="1">
        <f t="shared" si="132"/>
        <v>0</v>
      </c>
      <c r="AK36" s="1">
        <f t="shared" si="133"/>
        <v>0</v>
      </c>
      <c r="AL36" s="1">
        <f t="shared" si="134"/>
        <v>0</v>
      </c>
      <c r="AM36" s="1">
        <f t="shared" si="135"/>
        <v>0</v>
      </c>
      <c r="AN36" s="1">
        <f t="shared" si="136"/>
        <v>0</v>
      </c>
      <c r="AO36" s="1">
        <f t="shared" si="137"/>
        <v>0</v>
      </c>
      <c r="AP36" s="1">
        <f t="shared" si="138"/>
        <v>0</v>
      </c>
      <c r="AQ36" s="1">
        <f t="shared" si="139"/>
        <v>0</v>
      </c>
      <c r="AR36" s="1">
        <f t="shared" si="140"/>
        <v>0</v>
      </c>
      <c r="AS36" s="1">
        <f t="shared" si="141"/>
        <v>0</v>
      </c>
      <c r="AT36" s="1">
        <f t="shared" si="142"/>
        <v>0</v>
      </c>
      <c r="AU36" s="1">
        <f t="shared" si="143"/>
        <v>0</v>
      </c>
      <c r="AV36" s="1">
        <f t="shared" si="144"/>
        <v>0</v>
      </c>
      <c r="AW36" s="1">
        <f t="shared" si="145"/>
        <v>0</v>
      </c>
      <c r="AX36" s="1">
        <f t="shared" si="146"/>
        <v>0</v>
      </c>
      <c r="AY36" s="1">
        <f t="shared" si="147"/>
        <v>0</v>
      </c>
      <c r="AZ36" s="1">
        <f t="shared" si="148"/>
        <v>0</v>
      </c>
      <c r="BA36" s="1">
        <f t="shared" si="149"/>
        <v>0</v>
      </c>
      <c r="BB36" s="1">
        <f t="shared" si="150"/>
        <v>0</v>
      </c>
      <c r="BC36" s="1">
        <f t="shared" si="151"/>
        <v>0</v>
      </c>
      <c r="BD36" s="1">
        <f t="shared" si="152"/>
        <v>0</v>
      </c>
      <c r="BE36" s="1">
        <f t="shared" si="153"/>
        <v>0</v>
      </c>
      <c r="BF36" s="1">
        <f t="shared" si="154"/>
        <v>0</v>
      </c>
      <c r="BG36" s="1">
        <f t="shared" si="155"/>
        <v>0</v>
      </c>
      <c r="BH36" s="1">
        <v>1</v>
      </c>
    </row>
    <row r="37" spans="1:89">
      <c r="A37" s="1">
        <f t="shared" si="53"/>
        <v>29</v>
      </c>
      <c r="B37" s="8">
        <f t="shared" si="54"/>
        <v>29</v>
      </c>
      <c r="C37" s="8">
        <v>60</v>
      </c>
      <c r="D37" s="8" t="str">
        <f t="shared" si="55"/>
        <v>↑31</v>
      </c>
      <c r="E37" s="1" t="s">
        <v>175</v>
      </c>
      <c r="F37" s="1" t="s">
        <v>30</v>
      </c>
      <c r="G37" s="1">
        <f t="shared" si="56"/>
        <v>592.80921962890636</v>
      </c>
      <c r="H37" s="1">
        <f t="shared" si="57"/>
        <v>2</v>
      </c>
      <c r="I37" s="1">
        <f t="shared" si="58"/>
        <v>342.25000000000006</v>
      </c>
      <c r="J37" s="1">
        <f t="shared" si="59"/>
        <v>250.55921962890633</v>
      </c>
      <c r="K37" s="1">
        <f t="shared" si="60"/>
        <v>0</v>
      </c>
      <c r="L37" s="1">
        <f t="shared" si="109"/>
        <v>0</v>
      </c>
      <c r="M37" s="1">
        <f t="shared" si="110"/>
        <v>0</v>
      </c>
      <c r="N37" s="1">
        <f t="shared" si="111"/>
        <v>0</v>
      </c>
      <c r="O37" s="1">
        <f t="shared" si="112"/>
        <v>0</v>
      </c>
      <c r="P37" s="1">
        <f t="shared" si="113"/>
        <v>342.25000000000006</v>
      </c>
      <c r="Q37" s="1">
        <f t="shared" si="114"/>
        <v>0</v>
      </c>
      <c r="R37" s="1">
        <f t="shared" si="115"/>
        <v>0</v>
      </c>
      <c r="S37" s="1">
        <f t="shared" si="116"/>
        <v>0</v>
      </c>
      <c r="T37" s="1">
        <f t="shared" si="117"/>
        <v>0</v>
      </c>
      <c r="U37" s="1">
        <f t="shared" si="118"/>
        <v>0</v>
      </c>
      <c r="V37" s="1">
        <f t="shared" si="119"/>
        <v>0</v>
      </c>
      <c r="W37" s="1">
        <f t="shared" si="156"/>
        <v>0</v>
      </c>
      <c r="X37" s="1">
        <f t="shared" si="120"/>
        <v>0</v>
      </c>
      <c r="Y37" s="1">
        <f t="shared" si="121"/>
        <v>0</v>
      </c>
      <c r="Z37" s="1">
        <f t="shared" si="122"/>
        <v>0</v>
      </c>
      <c r="AA37" s="1">
        <f t="shared" si="123"/>
        <v>250.55921962890633</v>
      </c>
      <c r="AB37" s="1">
        <f t="shared" si="124"/>
        <v>0</v>
      </c>
      <c r="AC37" s="1">
        <f t="shared" si="125"/>
        <v>0</v>
      </c>
      <c r="AD37" s="1">
        <f t="shared" si="126"/>
        <v>0</v>
      </c>
      <c r="AE37" s="1">
        <f t="shared" si="127"/>
        <v>0</v>
      </c>
      <c r="AF37" s="1">
        <f t="shared" si="128"/>
        <v>0</v>
      </c>
      <c r="AG37" s="1">
        <f t="shared" si="129"/>
        <v>0</v>
      </c>
      <c r="AH37" s="1">
        <f t="shared" si="130"/>
        <v>0</v>
      </c>
      <c r="AI37" s="1">
        <f t="shared" si="131"/>
        <v>0</v>
      </c>
      <c r="AJ37" s="1">
        <f t="shared" si="132"/>
        <v>0</v>
      </c>
      <c r="AK37" s="1">
        <f t="shared" si="133"/>
        <v>0</v>
      </c>
      <c r="AL37" s="1">
        <f t="shared" si="134"/>
        <v>0</v>
      </c>
      <c r="AM37" s="1">
        <f t="shared" si="135"/>
        <v>0</v>
      </c>
      <c r="AN37" s="1">
        <f t="shared" si="136"/>
        <v>0</v>
      </c>
      <c r="AO37" s="1">
        <f t="shared" si="137"/>
        <v>0</v>
      </c>
      <c r="AP37" s="1">
        <f t="shared" si="138"/>
        <v>0</v>
      </c>
      <c r="AQ37" s="1">
        <f t="shared" si="139"/>
        <v>0</v>
      </c>
      <c r="AR37" s="1">
        <f t="shared" si="140"/>
        <v>0</v>
      </c>
      <c r="AS37" s="1">
        <f t="shared" si="141"/>
        <v>0</v>
      </c>
      <c r="AT37" s="1">
        <f t="shared" si="142"/>
        <v>0</v>
      </c>
      <c r="AU37" s="1">
        <f t="shared" si="143"/>
        <v>0</v>
      </c>
      <c r="AV37" s="1">
        <f t="shared" si="144"/>
        <v>0</v>
      </c>
      <c r="AW37" s="1">
        <f t="shared" si="145"/>
        <v>0</v>
      </c>
      <c r="AX37" s="1">
        <f t="shared" si="146"/>
        <v>0</v>
      </c>
      <c r="AY37" s="1">
        <f t="shared" si="147"/>
        <v>0</v>
      </c>
      <c r="AZ37" s="1">
        <f t="shared" si="148"/>
        <v>0</v>
      </c>
      <c r="BA37" s="1">
        <f t="shared" si="149"/>
        <v>0</v>
      </c>
      <c r="BB37" s="1">
        <f t="shared" si="150"/>
        <v>0</v>
      </c>
      <c r="BC37" s="1">
        <f t="shared" si="151"/>
        <v>0</v>
      </c>
      <c r="BD37" s="1">
        <f t="shared" si="152"/>
        <v>0</v>
      </c>
      <c r="BE37" s="1">
        <f t="shared" si="153"/>
        <v>0</v>
      </c>
      <c r="BF37" s="1">
        <f t="shared" si="154"/>
        <v>0</v>
      </c>
      <c r="BG37" s="1">
        <f t="shared" si="155"/>
        <v>0</v>
      </c>
      <c r="BL37" s="1">
        <v>3</v>
      </c>
      <c r="BW37" s="1">
        <v>7</v>
      </c>
    </row>
    <row r="38" spans="1:89">
      <c r="A38" s="1">
        <f t="shared" si="53"/>
        <v>30</v>
      </c>
      <c r="B38" s="8">
        <f t="shared" si="54"/>
        <v>30</v>
      </c>
      <c r="C38" s="8">
        <v>25</v>
      </c>
      <c r="D38" s="8" t="str">
        <f t="shared" si="55"/>
        <v>↓5</v>
      </c>
      <c r="E38" s="1" t="s">
        <v>162</v>
      </c>
      <c r="F38" s="1" t="s">
        <v>12</v>
      </c>
      <c r="G38" s="1">
        <f t="shared" si="56"/>
        <v>586.55440593459048</v>
      </c>
      <c r="H38" s="1">
        <f t="shared" si="57"/>
        <v>4</v>
      </c>
      <c r="I38" s="1">
        <f t="shared" si="58"/>
        <v>292.83765625000007</v>
      </c>
      <c r="J38" s="1">
        <f t="shared" si="59"/>
        <v>159.42657162413306</v>
      </c>
      <c r="K38" s="1">
        <f t="shared" si="60"/>
        <v>134.29017806045732</v>
      </c>
      <c r="L38" s="1">
        <f t="shared" si="109"/>
        <v>159.42657162413306</v>
      </c>
      <c r="M38" s="1">
        <f t="shared" si="110"/>
        <v>0</v>
      </c>
      <c r="N38" s="1">
        <f t="shared" si="111"/>
        <v>0</v>
      </c>
      <c r="O38" s="1">
        <f t="shared" si="112"/>
        <v>124.21841470592298</v>
      </c>
      <c r="P38" s="1">
        <f t="shared" si="113"/>
        <v>0</v>
      </c>
      <c r="Q38" s="1">
        <f t="shared" si="114"/>
        <v>0</v>
      </c>
      <c r="R38" s="1">
        <f t="shared" si="115"/>
        <v>0</v>
      </c>
      <c r="S38" s="1">
        <f t="shared" si="116"/>
        <v>0</v>
      </c>
      <c r="T38" s="1">
        <f t="shared" si="117"/>
        <v>0</v>
      </c>
      <c r="U38" s="1">
        <f t="shared" si="118"/>
        <v>0</v>
      </c>
      <c r="V38" s="1">
        <f t="shared" si="119"/>
        <v>0</v>
      </c>
      <c r="W38" s="1">
        <f t="shared" si="156"/>
        <v>134.29017806045732</v>
      </c>
      <c r="X38" s="1">
        <f t="shared" si="120"/>
        <v>0</v>
      </c>
      <c r="Y38" s="1">
        <f t="shared" si="121"/>
        <v>0</v>
      </c>
      <c r="Z38" s="1">
        <f t="shared" si="122"/>
        <v>292.83765625000007</v>
      </c>
      <c r="AA38" s="1">
        <f t="shared" si="123"/>
        <v>0</v>
      </c>
      <c r="AB38" s="1">
        <f t="shared" si="124"/>
        <v>0</v>
      </c>
      <c r="AC38" s="1">
        <f t="shared" si="125"/>
        <v>0</v>
      </c>
      <c r="AD38" s="1">
        <f t="shared" si="126"/>
        <v>0</v>
      </c>
      <c r="AE38" s="1">
        <f t="shared" si="127"/>
        <v>0</v>
      </c>
      <c r="AF38" s="1">
        <f t="shared" si="128"/>
        <v>0</v>
      </c>
      <c r="AG38" s="1">
        <f t="shared" si="129"/>
        <v>0</v>
      </c>
      <c r="AH38" s="1">
        <f t="shared" si="130"/>
        <v>0</v>
      </c>
      <c r="AI38" s="1">
        <f t="shared" si="131"/>
        <v>0</v>
      </c>
      <c r="AJ38" s="1">
        <f t="shared" si="132"/>
        <v>0</v>
      </c>
      <c r="AK38" s="1">
        <f t="shared" si="133"/>
        <v>0</v>
      </c>
      <c r="AL38" s="1">
        <f t="shared" si="134"/>
        <v>0</v>
      </c>
      <c r="AM38" s="1">
        <f t="shared" si="135"/>
        <v>0</v>
      </c>
      <c r="AN38" s="1">
        <f t="shared" si="136"/>
        <v>0</v>
      </c>
      <c r="AO38" s="1">
        <f t="shared" si="137"/>
        <v>0</v>
      </c>
      <c r="AP38" s="1">
        <f t="shared" si="138"/>
        <v>0</v>
      </c>
      <c r="AQ38" s="1">
        <f t="shared" si="139"/>
        <v>0</v>
      </c>
      <c r="AR38" s="1">
        <f t="shared" si="140"/>
        <v>0</v>
      </c>
      <c r="AS38" s="1">
        <f t="shared" si="141"/>
        <v>0</v>
      </c>
      <c r="AT38" s="1">
        <f t="shared" si="142"/>
        <v>0</v>
      </c>
      <c r="AU38" s="1">
        <f t="shared" si="143"/>
        <v>0</v>
      </c>
      <c r="AV38" s="1">
        <f t="shared" si="144"/>
        <v>0</v>
      </c>
      <c r="AW38" s="1">
        <f t="shared" si="145"/>
        <v>0</v>
      </c>
      <c r="AX38" s="1">
        <f t="shared" si="146"/>
        <v>0</v>
      </c>
      <c r="AY38" s="1">
        <f t="shared" si="147"/>
        <v>0</v>
      </c>
      <c r="AZ38" s="1">
        <f t="shared" si="148"/>
        <v>0</v>
      </c>
      <c r="BA38" s="1">
        <f t="shared" si="149"/>
        <v>0</v>
      </c>
      <c r="BB38" s="1">
        <f t="shared" si="150"/>
        <v>0</v>
      </c>
      <c r="BC38" s="1">
        <f t="shared" si="151"/>
        <v>0</v>
      </c>
      <c r="BD38" s="1">
        <f t="shared" si="152"/>
        <v>0</v>
      </c>
      <c r="BE38" s="1">
        <f t="shared" si="153"/>
        <v>0</v>
      </c>
      <c r="BF38" s="1">
        <f t="shared" si="154"/>
        <v>0</v>
      </c>
      <c r="BG38" s="1">
        <f t="shared" si="155"/>
        <v>0</v>
      </c>
      <c r="BH38" s="1">
        <v>18</v>
      </c>
      <c r="BK38" s="1">
        <v>16</v>
      </c>
      <c r="BS38" s="1">
        <v>15</v>
      </c>
      <c r="BV38" s="1">
        <v>5</v>
      </c>
    </row>
    <row r="39" spans="1:89">
      <c r="A39" s="1">
        <f t="shared" si="53"/>
        <v>31</v>
      </c>
      <c r="B39" s="8">
        <f t="shared" si="54"/>
        <v>31</v>
      </c>
      <c r="C39" s="8">
        <v>27</v>
      </c>
      <c r="D39" s="8" t="str">
        <f t="shared" si="55"/>
        <v>↓4</v>
      </c>
      <c r="E39" s="1" t="s">
        <v>144</v>
      </c>
      <c r="F39" s="1" t="s">
        <v>11</v>
      </c>
      <c r="G39" s="1">
        <f t="shared" si="56"/>
        <v>563.7124882812501</v>
      </c>
      <c r="H39" s="1">
        <f t="shared" si="57"/>
        <v>2</v>
      </c>
      <c r="I39" s="1">
        <f t="shared" si="58"/>
        <v>292.83765625000007</v>
      </c>
      <c r="J39" s="1">
        <f t="shared" si="59"/>
        <v>270.87483203125004</v>
      </c>
      <c r="K39" s="1">
        <f t="shared" si="60"/>
        <v>0</v>
      </c>
      <c r="L39" s="1">
        <f t="shared" si="109"/>
        <v>0</v>
      </c>
      <c r="M39" s="1">
        <f t="shared" si="110"/>
        <v>0</v>
      </c>
      <c r="N39" s="1">
        <f t="shared" si="111"/>
        <v>292.83765625000007</v>
      </c>
      <c r="O39" s="1">
        <f t="shared" si="112"/>
        <v>0</v>
      </c>
      <c r="P39" s="1">
        <f t="shared" si="113"/>
        <v>0</v>
      </c>
      <c r="Q39" s="1">
        <f t="shared" si="114"/>
        <v>0</v>
      </c>
      <c r="R39" s="1">
        <f t="shared" si="115"/>
        <v>0</v>
      </c>
      <c r="S39" s="1">
        <f t="shared" si="116"/>
        <v>0</v>
      </c>
      <c r="T39" s="1">
        <f t="shared" si="117"/>
        <v>0</v>
      </c>
      <c r="U39" s="1">
        <f t="shared" si="118"/>
        <v>0</v>
      </c>
      <c r="V39" s="1">
        <f t="shared" si="119"/>
        <v>270.87483203125004</v>
      </c>
      <c r="W39" s="1">
        <f t="shared" si="156"/>
        <v>0</v>
      </c>
      <c r="X39" s="1">
        <f t="shared" si="120"/>
        <v>0</v>
      </c>
      <c r="Y39" s="1">
        <f t="shared" si="121"/>
        <v>0</v>
      </c>
      <c r="Z39" s="1">
        <f t="shared" si="122"/>
        <v>0</v>
      </c>
      <c r="AA39" s="1">
        <f t="shared" si="123"/>
        <v>0</v>
      </c>
      <c r="AB39" s="1">
        <f t="shared" si="124"/>
        <v>0</v>
      </c>
      <c r="AC39" s="1">
        <f t="shared" si="125"/>
        <v>0</v>
      </c>
      <c r="AD39" s="1">
        <f t="shared" si="126"/>
        <v>0</v>
      </c>
      <c r="AE39" s="1">
        <f t="shared" si="127"/>
        <v>0</v>
      </c>
      <c r="AF39" s="1">
        <f t="shared" si="128"/>
        <v>0</v>
      </c>
      <c r="AG39" s="1">
        <f t="shared" si="129"/>
        <v>0</v>
      </c>
      <c r="AH39" s="1">
        <f t="shared" si="130"/>
        <v>0</v>
      </c>
      <c r="AI39" s="1">
        <f t="shared" si="131"/>
        <v>0</v>
      </c>
      <c r="AJ39" s="1">
        <f t="shared" si="132"/>
        <v>0</v>
      </c>
      <c r="AK39" s="1">
        <f t="shared" si="133"/>
        <v>0</v>
      </c>
      <c r="AL39" s="1">
        <f t="shared" si="134"/>
        <v>0</v>
      </c>
      <c r="AM39" s="1">
        <f t="shared" si="135"/>
        <v>0</v>
      </c>
      <c r="AN39" s="1">
        <f t="shared" si="136"/>
        <v>0</v>
      </c>
      <c r="AO39" s="1">
        <f t="shared" si="137"/>
        <v>0</v>
      </c>
      <c r="AP39" s="1">
        <f t="shared" si="138"/>
        <v>0</v>
      </c>
      <c r="AQ39" s="1">
        <f t="shared" si="139"/>
        <v>0</v>
      </c>
      <c r="AR39" s="1">
        <f t="shared" si="140"/>
        <v>0</v>
      </c>
      <c r="AS39" s="1">
        <f t="shared" si="141"/>
        <v>0</v>
      </c>
      <c r="AT39" s="1">
        <f t="shared" si="142"/>
        <v>0</v>
      </c>
      <c r="AU39" s="1">
        <f t="shared" si="143"/>
        <v>0</v>
      </c>
      <c r="AV39" s="1">
        <f t="shared" si="144"/>
        <v>0</v>
      </c>
      <c r="AW39" s="1">
        <f t="shared" si="145"/>
        <v>0</v>
      </c>
      <c r="AX39" s="1">
        <f t="shared" si="146"/>
        <v>0</v>
      </c>
      <c r="AY39" s="1">
        <f t="shared" si="147"/>
        <v>0</v>
      </c>
      <c r="AZ39" s="1">
        <f t="shared" si="148"/>
        <v>0</v>
      </c>
      <c r="BA39" s="1">
        <f t="shared" si="149"/>
        <v>0</v>
      </c>
      <c r="BB39" s="1">
        <f t="shared" si="150"/>
        <v>0</v>
      </c>
      <c r="BC39" s="1">
        <f t="shared" si="151"/>
        <v>0</v>
      </c>
      <c r="BD39" s="1">
        <f t="shared" si="152"/>
        <v>0</v>
      </c>
      <c r="BE39" s="1">
        <f t="shared" si="153"/>
        <v>0</v>
      </c>
      <c r="BF39" s="1">
        <f t="shared" si="154"/>
        <v>0</v>
      </c>
      <c r="BG39" s="1">
        <f t="shared" si="155"/>
        <v>0</v>
      </c>
      <c r="BJ39" s="1">
        <v>5</v>
      </c>
      <c r="BR39" s="1">
        <v>6</v>
      </c>
    </row>
    <row r="40" spans="1:89">
      <c r="A40" s="1">
        <f t="shared" si="53"/>
        <v>32</v>
      </c>
      <c r="B40" s="8">
        <f t="shared" si="54"/>
        <v>32</v>
      </c>
      <c r="C40" s="8">
        <v>35</v>
      </c>
      <c r="D40" s="8" t="str">
        <f t="shared" si="55"/>
        <v>↑3</v>
      </c>
      <c r="E40" s="1" t="s">
        <v>66</v>
      </c>
      <c r="F40" s="1" t="s">
        <v>9</v>
      </c>
      <c r="G40" s="1">
        <f t="shared" si="56"/>
        <v>562.37465642796406</v>
      </c>
      <c r="H40" s="1">
        <f t="shared" si="57"/>
        <v>3</v>
      </c>
      <c r="I40" s="1">
        <f t="shared" si="58"/>
        <v>370</v>
      </c>
      <c r="J40" s="1">
        <f t="shared" si="59"/>
        <v>100</v>
      </c>
      <c r="K40" s="1">
        <f t="shared" si="60"/>
        <v>92.374656427964027</v>
      </c>
      <c r="L40" s="1">
        <f t="shared" si="109"/>
        <v>92.374656427964027</v>
      </c>
      <c r="M40" s="1">
        <f t="shared" si="110"/>
        <v>0</v>
      </c>
      <c r="N40" s="1">
        <f t="shared" si="111"/>
        <v>370</v>
      </c>
      <c r="O40" s="1">
        <f t="shared" si="112"/>
        <v>0</v>
      </c>
      <c r="P40" s="1">
        <f t="shared" si="113"/>
        <v>0</v>
      </c>
      <c r="Q40" s="1">
        <f t="shared" si="114"/>
        <v>0</v>
      </c>
      <c r="R40" s="1">
        <f t="shared" si="115"/>
        <v>0</v>
      </c>
      <c r="S40" s="1">
        <f t="shared" si="116"/>
        <v>0</v>
      </c>
      <c r="T40" s="1">
        <f t="shared" si="117"/>
        <v>0</v>
      </c>
      <c r="U40" s="1">
        <f t="shared" si="118"/>
        <v>0</v>
      </c>
      <c r="V40" s="1">
        <f t="shared" si="119"/>
        <v>0</v>
      </c>
      <c r="W40" s="1">
        <f t="shared" si="156"/>
        <v>0</v>
      </c>
      <c r="X40" s="1">
        <f t="shared" si="120"/>
        <v>0</v>
      </c>
      <c r="Y40" s="1">
        <f t="shared" si="121"/>
        <v>0</v>
      </c>
      <c r="Z40" s="1">
        <f t="shared" si="122"/>
        <v>0</v>
      </c>
      <c r="AA40" s="1">
        <f t="shared" si="123"/>
        <v>0</v>
      </c>
      <c r="AB40" s="1">
        <f t="shared" si="124"/>
        <v>0</v>
      </c>
      <c r="AC40" s="1">
        <f t="shared" si="125"/>
        <v>0</v>
      </c>
      <c r="AD40" s="1">
        <f t="shared" si="126"/>
        <v>0</v>
      </c>
      <c r="AE40" s="1">
        <f t="shared" si="127"/>
        <v>0</v>
      </c>
      <c r="AF40" s="1">
        <f t="shared" si="128"/>
        <v>0</v>
      </c>
      <c r="AG40" s="1">
        <f t="shared" si="129"/>
        <v>0</v>
      </c>
      <c r="AH40" s="1">
        <f t="shared" si="130"/>
        <v>0</v>
      </c>
      <c r="AI40" s="1">
        <f t="shared" si="131"/>
        <v>100</v>
      </c>
      <c r="AJ40" s="1">
        <f t="shared" si="132"/>
        <v>0</v>
      </c>
      <c r="AK40" s="1">
        <f t="shared" si="133"/>
        <v>0</v>
      </c>
      <c r="AL40" s="1">
        <f t="shared" si="134"/>
        <v>0</v>
      </c>
      <c r="AM40" s="1">
        <f t="shared" si="135"/>
        <v>0</v>
      </c>
      <c r="AN40" s="1">
        <f t="shared" si="136"/>
        <v>0</v>
      </c>
      <c r="AO40" s="1">
        <f t="shared" si="137"/>
        <v>0</v>
      </c>
      <c r="AP40" s="1">
        <f t="shared" si="138"/>
        <v>0</v>
      </c>
      <c r="AQ40" s="1">
        <f t="shared" si="139"/>
        <v>0</v>
      </c>
      <c r="AR40" s="1">
        <f t="shared" si="140"/>
        <v>0</v>
      </c>
      <c r="AS40" s="1">
        <f t="shared" si="141"/>
        <v>0</v>
      </c>
      <c r="AT40" s="1">
        <f t="shared" si="142"/>
        <v>0</v>
      </c>
      <c r="AU40" s="1">
        <f t="shared" si="143"/>
        <v>0</v>
      </c>
      <c r="AV40" s="1">
        <f t="shared" si="144"/>
        <v>0</v>
      </c>
      <c r="AW40" s="1">
        <f t="shared" si="145"/>
        <v>0</v>
      </c>
      <c r="AX40" s="1">
        <f t="shared" si="146"/>
        <v>0</v>
      </c>
      <c r="AY40" s="1">
        <f t="shared" si="147"/>
        <v>0</v>
      </c>
      <c r="AZ40" s="1">
        <f t="shared" si="148"/>
        <v>0</v>
      </c>
      <c r="BA40" s="1">
        <f t="shared" si="149"/>
        <v>0</v>
      </c>
      <c r="BB40" s="1">
        <f t="shared" si="150"/>
        <v>0</v>
      </c>
      <c r="BC40" s="1">
        <f t="shared" si="151"/>
        <v>0</v>
      </c>
      <c r="BD40" s="1">
        <f t="shared" si="152"/>
        <v>0</v>
      </c>
      <c r="BE40" s="1">
        <f t="shared" si="153"/>
        <v>0</v>
      </c>
      <c r="BF40" s="1">
        <f t="shared" si="154"/>
        <v>0</v>
      </c>
      <c r="BG40" s="1">
        <f t="shared" si="155"/>
        <v>0</v>
      </c>
      <c r="BH40" s="1">
        <v>25</v>
      </c>
      <c r="BJ40" s="1">
        <v>2</v>
      </c>
      <c r="CE40" s="4">
        <v>1</v>
      </c>
    </row>
    <row r="41" spans="1:89">
      <c r="A41" s="1">
        <f t="shared" ref="A41:A72" si="157">A40+1</f>
        <v>33</v>
      </c>
      <c r="B41" s="8">
        <f t="shared" ref="B41:B72" si="158">IF(G41=G40,B40,(A41))</f>
        <v>33</v>
      </c>
      <c r="C41" s="8">
        <v>28</v>
      </c>
      <c r="D41" s="8" t="str">
        <f t="shared" ref="D41:D72" si="159">IF(B41&gt;C41,CONCATENATE("↓",(B41-C41)),(IF(B41=C41,"↔",CONCATENATE("↑",(C41-B41)))))</f>
        <v>↓5</v>
      </c>
      <c r="E41" s="1" t="s">
        <v>270</v>
      </c>
      <c r="F41" s="1" t="s">
        <v>10</v>
      </c>
      <c r="G41" s="1">
        <f t="shared" ref="G41:G72" si="160">SUM(I41:K41)</f>
        <v>551.41428026990684</v>
      </c>
      <c r="H41" s="1">
        <f t="shared" ref="H41:H72" si="161">COUNTIF(L41:BG41,"&gt;0")</f>
        <v>3</v>
      </c>
      <c r="I41" s="1">
        <f t="shared" ref="I41:I72" si="162">LARGE(L41:BG41,1)</f>
        <v>198.30587737285924</v>
      </c>
      <c r="J41" s="1">
        <f t="shared" ref="J41:J72" si="163">LARGE(L41:BG41,2)</f>
        <v>183.43293656989482</v>
      </c>
      <c r="K41" s="1">
        <f t="shared" ref="K41:K72" si="164">LARGE(L41:BG41,3)</f>
        <v>169.67546632715272</v>
      </c>
      <c r="L41" s="1">
        <f t="shared" si="109"/>
        <v>0</v>
      </c>
      <c r="M41" s="1">
        <f t="shared" si="110"/>
        <v>0</v>
      </c>
      <c r="N41" s="1">
        <f t="shared" si="111"/>
        <v>0</v>
      </c>
      <c r="O41" s="1">
        <f t="shared" si="112"/>
        <v>0</v>
      </c>
      <c r="P41" s="1">
        <f t="shared" si="113"/>
        <v>0</v>
      </c>
      <c r="Q41" s="1">
        <f t="shared" si="114"/>
        <v>0</v>
      </c>
      <c r="R41" s="1">
        <f t="shared" si="115"/>
        <v>0</v>
      </c>
      <c r="S41" s="1">
        <f t="shared" si="116"/>
        <v>0</v>
      </c>
      <c r="T41" s="1">
        <f t="shared" si="117"/>
        <v>0</v>
      </c>
      <c r="U41" s="1">
        <f t="shared" si="118"/>
        <v>0</v>
      </c>
      <c r="V41" s="1">
        <f t="shared" si="119"/>
        <v>198.30587737285924</v>
      </c>
      <c r="W41" s="1">
        <f t="shared" si="156"/>
        <v>183.43293656989482</v>
      </c>
      <c r="X41" s="1">
        <f t="shared" si="120"/>
        <v>0</v>
      </c>
      <c r="Y41" s="1">
        <f t="shared" si="121"/>
        <v>0</v>
      </c>
      <c r="Z41" s="1">
        <f t="shared" si="122"/>
        <v>169.67546632715272</v>
      </c>
      <c r="AA41" s="1">
        <f t="shared" si="123"/>
        <v>0</v>
      </c>
      <c r="AB41" s="1">
        <f t="shared" si="124"/>
        <v>0</v>
      </c>
      <c r="AC41" s="1">
        <f t="shared" si="125"/>
        <v>0</v>
      </c>
      <c r="AD41" s="1">
        <f t="shared" si="126"/>
        <v>0</v>
      </c>
      <c r="AE41" s="1">
        <f t="shared" si="127"/>
        <v>0</v>
      </c>
      <c r="AF41" s="1">
        <f t="shared" si="128"/>
        <v>0</v>
      </c>
      <c r="AG41" s="1">
        <f t="shared" si="129"/>
        <v>0</v>
      </c>
      <c r="AH41" s="1">
        <f t="shared" si="130"/>
        <v>0</v>
      </c>
      <c r="AI41" s="1">
        <f t="shared" si="131"/>
        <v>0</v>
      </c>
      <c r="AJ41" s="1">
        <f t="shared" si="132"/>
        <v>0</v>
      </c>
      <c r="AK41" s="1">
        <f t="shared" si="133"/>
        <v>0</v>
      </c>
      <c r="AL41" s="1">
        <f t="shared" si="134"/>
        <v>0</v>
      </c>
      <c r="AM41" s="1">
        <f t="shared" si="135"/>
        <v>0</v>
      </c>
      <c r="AN41" s="1">
        <f t="shared" si="136"/>
        <v>0</v>
      </c>
      <c r="AO41" s="1">
        <f t="shared" si="137"/>
        <v>0</v>
      </c>
      <c r="AP41" s="1">
        <f t="shared" si="138"/>
        <v>0</v>
      </c>
      <c r="AQ41" s="1">
        <f t="shared" si="139"/>
        <v>0</v>
      </c>
      <c r="AR41" s="1">
        <f t="shared" si="140"/>
        <v>0</v>
      </c>
      <c r="AS41" s="1">
        <f t="shared" si="141"/>
        <v>0</v>
      </c>
      <c r="AT41" s="1">
        <f t="shared" si="142"/>
        <v>0</v>
      </c>
      <c r="AU41" s="1">
        <f t="shared" si="143"/>
        <v>0</v>
      </c>
      <c r="AV41" s="1">
        <f t="shared" si="144"/>
        <v>0</v>
      </c>
      <c r="AW41" s="1">
        <f t="shared" si="145"/>
        <v>0</v>
      </c>
      <c r="AX41" s="1">
        <f t="shared" si="146"/>
        <v>0</v>
      </c>
      <c r="AY41" s="1">
        <f t="shared" si="147"/>
        <v>0</v>
      </c>
      <c r="AZ41" s="1">
        <f t="shared" si="148"/>
        <v>0</v>
      </c>
      <c r="BA41" s="1">
        <f t="shared" si="149"/>
        <v>0</v>
      </c>
      <c r="BB41" s="1">
        <f t="shared" si="150"/>
        <v>0</v>
      </c>
      <c r="BC41" s="1">
        <f t="shared" si="151"/>
        <v>0</v>
      </c>
      <c r="BD41" s="1">
        <f t="shared" si="152"/>
        <v>0</v>
      </c>
      <c r="BE41" s="1">
        <f t="shared" si="153"/>
        <v>0</v>
      </c>
      <c r="BF41" s="1">
        <f t="shared" si="154"/>
        <v>0</v>
      </c>
      <c r="BG41" s="1">
        <f t="shared" si="155"/>
        <v>0</v>
      </c>
      <c r="BR41" s="1">
        <v>10</v>
      </c>
      <c r="BS41" s="1">
        <v>11</v>
      </c>
      <c r="BV41" s="1">
        <v>12</v>
      </c>
    </row>
    <row r="42" spans="1:89">
      <c r="A42" s="1">
        <f t="shared" si="157"/>
        <v>34</v>
      </c>
      <c r="B42" s="8">
        <f t="shared" si="158"/>
        <v>34</v>
      </c>
      <c r="C42" s="8">
        <v>37</v>
      </c>
      <c r="D42" s="8" t="str">
        <f t="shared" si="159"/>
        <v>↑3</v>
      </c>
      <c r="E42" s="1" t="s">
        <v>188</v>
      </c>
      <c r="F42" s="1" t="s">
        <v>32</v>
      </c>
      <c r="G42" s="1">
        <f t="shared" si="160"/>
        <v>546.15201045172125</v>
      </c>
      <c r="H42" s="1">
        <f t="shared" si="161"/>
        <v>3</v>
      </c>
      <c r="I42" s="1">
        <f t="shared" si="162"/>
        <v>231.76727815673831</v>
      </c>
      <c r="J42" s="1">
        <f t="shared" si="163"/>
        <v>214.38473229498297</v>
      </c>
      <c r="K42" s="1">
        <f t="shared" si="164"/>
        <v>100</v>
      </c>
      <c r="L42" s="1">
        <f t="shared" si="109"/>
        <v>0</v>
      </c>
      <c r="M42" s="1">
        <f t="shared" si="110"/>
        <v>0</v>
      </c>
      <c r="N42" s="1">
        <f t="shared" si="111"/>
        <v>0</v>
      </c>
      <c r="O42" s="1">
        <f t="shared" si="112"/>
        <v>0</v>
      </c>
      <c r="P42" s="1">
        <f t="shared" si="113"/>
        <v>0</v>
      </c>
      <c r="Q42" s="1">
        <f t="shared" si="114"/>
        <v>214.38473229498297</v>
      </c>
      <c r="R42" s="1">
        <f t="shared" si="115"/>
        <v>0</v>
      </c>
      <c r="S42" s="1">
        <f t="shared" si="116"/>
        <v>0</v>
      </c>
      <c r="T42" s="1">
        <f t="shared" si="117"/>
        <v>0</v>
      </c>
      <c r="U42" s="1">
        <f t="shared" si="118"/>
        <v>0</v>
      </c>
      <c r="V42" s="1">
        <f t="shared" si="119"/>
        <v>231.76727815673831</v>
      </c>
      <c r="W42" s="1">
        <f t="shared" si="156"/>
        <v>0</v>
      </c>
      <c r="X42" s="1">
        <f t="shared" si="120"/>
        <v>0</v>
      </c>
      <c r="Y42" s="1">
        <f t="shared" si="121"/>
        <v>0</v>
      </c>
      <c r="Z42" s="1">
        <f t="shared" si="122"/>
        <v>0</v>
      </c>
      <c r="AA42" s="1">
        <f t="shared" si="123"/>
        <v>0</v>
      </c>
      <c r="AB42" s="1">
        <f t="shared" si="124"/>
        <v>0</v>
      </c>
      <c r="AC42" s="1">
        <f t="shared" si="125"/>
        <v>0</v>
      </c>
      <c r="AD42" s="1">
        <f t="shared" si="126"/>
        <v>0</v>
      </c>
      <c r="AE42" s="1">
        <f t="shared" si="127"/>
        <v>0</v>
      </c>
      <c r="AF42" s="1">
        <f t="shared" si="128"/>
        <v>0</v>
      </c>
      <c r="AG42" s="1">
        <f t="shared" si="129"/>
        <v>0</v>
      </c>
      <c r="AH42" s="1">
        <f t="shared" si="130"/>
        <v>0</v>
      </c>
      <c r="AI42" s="1">
        <f t="shared" si="131"/>
        <v>0</v>
      </c>
      <c r="AJ42" s="1">
        <f t="shared" si="132"/>
        <v>100</v>
      </c>
      <c r="AK42" s="1">
        <f t="shared" si="133"/>
        <v>0</v>
      </c>
      <c r="AL42" s="1">
        <f t="shared" si="134"/>
        <v>0</v>
      </c>
      <c r="AM42" s="1">
        <f t="shared" si="135"/>
        <v>0</v>
      </c>
      <c r="AN42" s="1">
        <f t="shared" si="136"/>
        <v>0</v>
      </c>
      <c r="AO42" s="1">
        <f t="shared" si="137"/>
        <v>0</v>
      </c>
      <c r="AP42" s="1">
        <f t="shared" si="138"/>
        <v>0</v>
      </c>
      <c r="AQ42" s="1">
        <f t="shared" si="139"/>
        <v>0</v>
      </c>
      <c r="AR42" s="1">
        <f t="shared" si="140"/>
        <v>0</v>
      </c>
      <c r="AS42" s="1">
        <f t="shared" si="141"/>
        <v>0</v>
      </c>
      <c r="AT42" s="1">
        <f t="shared" si="142"/>
        <v>0</v>
      </c>
      <c r="AU42" s="1">
        <f t="shared" si="143"/>
        <v>0</v>
      </c>
      <c r="AV42" s="1">
        <f t="shared" si="144"/>
        <v>0</v>
      </c>
      <c r="AW42" s="1">
        <f t="shared" si="145"/>
        <v>0</v>
      </c>
      <c r="AX42" s="1">
        <f t="shared" si="146"/>
        <v>0</v>
      </c>
      <c r="AY42" s="1">
        <f t="shared" si="147"/>
        <v>0</v>
      </c>
      <c r="AZ42" s="1">
        <f t="shared" si="148"/>
        <v>0</v>
      </c>
      <c r="BA42" s="1">
        <f t="shared" si="149"/>
        <v>0</v>
      </c>
      <c r="BB42" s="1">
        <f t="shared" si="150"/>
        <v>0</v>
      </c>
      <c r="BC42" s="1">
        <f t="shared" si="151"/>
        <v>0</v>
      </c>
      <c r="BD42" s="1">
        <f t="shared" si="152"/>
        <v>0</v>
      </c>
      <c r="BE42" s="1">
        <f t="shared" si="153"/>
        <v>0</v>
      </c>
      <c r="BF42" s="1">
        <f t="shared" si="154"/>
        <v>0</v>
      </c>
      <c r="BG42" s="1">
        <f t="shared" si="155"/>
        <v>0</v>
      </c>
      <c r="BM42" s="1">
        <v>9</v>
      </c>
      <c r="BR42" s="1">
        <v>8</v>
      </c>
      <c r="CF42" s="1">
        <v>1</v>
      </c>
    </row>
    <row r="43" spans="1:89">
      <c r="A43" s="1">
        <f t="shared" si="157"/>
        <v>35</v>
      </c>
      <c r="B43" s="8">
        <f t="shared" si="158"/>
        <v>35</v>
      </c>
      <c r="C43" s="8">
        <v>29</v>
      </c>
      <c r="D43" s="8" t="str">
        <f t="shared" si="159"/>
        <v>↓6</v>
      </c>
      <c r="E43" s="1" t="s">
        <v>97</v>
      </c>
      <c r="F43" s="1" t="s">
        <v>13</v>
      </c>
      <c r="G43" s="1">
        <f t="shared" si="160"/>
        <v>541.37887304658955</v>
      </c>
      <c r="H43" s="1">
        <f t="shared" si="161"/>
        <v>4</v>
      </c>
      <c r="I43" s="1">
        <f t="shared" si="162"/>
        <v>231.76727815673831</v>
      </c>
      <c r="J43" s="1">
        <f t="shared" si="163"/>
        <v>183.43293656989482</v>
      </c>
      <c r="K43" s="1">
        <f t="shared" si="164"/>
        <v>126.17865831995644</v>
      </c>
      <c r="L43" s="1">
        <f t="shared" si="109"/>
        <v>126.17865831995644</v>
      </c>
      <c r="M43" s="1">
        <f t="shared" si="110"/>
        <v>183.43293656989482</v>
      </c>
      <c r="N43" s="1">
        <f t="shared" si="111"/>
        <v>0</v>
      </c>
      <c r="O43" s="1">
        <f t="shared" si="112"/>
        <v>0</v>
      </c>
      <c r="P43" s="1">
        <f t="shared" si="113"/>
        <v>0</v>
      </c>
      <c r="Q43" s="1">
        <f t="shared" si="114"/>
        <v>0</v>
      </c>
      <c r="R43" s="1">
        <f t="shared" si="115"/>
        <v>0</v>
      </c>
      <c r="S43" s="1">
        <f t="shared" si="116"/>
        <v>0</v>
      </c>
      <c r="T43" s="1">
        <f t="shared" si="117"/>
        <v>0</v>
      </c>
      <c r="U43" s="1">
        <f t="shared" si="118"/>
        <v>0</v>
      </c>
      <c r="V43" s="1">
        <f t="shared" si="119"/>
        <v>0</v>
      </c>
      <c r="W43" s="1">
        <f t="shared" si="156"/>
        <v>231.76727815673831</v>
      </c>
      <c r="X43" s="1">
        <f t="shared" si="120"/>
        <v>0</v>
      </c>
      <c r="Y43" s="1">
        <f t="shared" si="121"/>
        <v>0</v>
      </c>
      <c r="Z43" s="1">
        <f t="shared" si="122"/>
        <v>0</v>
      </c>
      <c r="AA43" s="1">
        <f t="shared" si="123"/>
        <v>0</v>
      </c>
      <c r="AB43" s="1">
        <f t="shared" si="124"/>
        <v>0</v>
      </c>
      <c r="AC43" s="1">
        <f t="shared" si="125"/>
        <v>0</v>
      </c>
      <c r="AD43" s="1">
        <f t="shared" si="126"/>
        <v>0</v>
      </c>
      <c r="AE43" s="1">
        <f t="shared" si="127"/>
        <v>0</v>
      </c>
      <c r="AF43" s="1">
        <f t="shared" si="128"/>
        <v>0</v>
      </c>
      <c r="AG43" s="1">
        <f t="shared" si="129"/>
        <v>0</v>
      </c>
      <c r="AH43" s="1">
        <f t="shared" si="130"/>
        <v>0</v>
      </c>
      <c r="AI43" s="1">
        <f t="shared" si="131"/>
        <v>0</v>
      </c>
      <c r="AJ43" s="1">
        <f t="shared" si="132"/>
        <v>0</v>
      </c>
      <c r="AK43" s="1">
        <f t="shared" si="133"/>
        <v>0</v>
      </c>
      <c r="AL43" s="1">
        <f t="shared" si="134"/>
        <v>0</v>
      </c>
      <c r="AM43" s="1">
        <f t="shared" si="135"/>
        <v>0</v>
      </c>
      <c r="AN43" s="1">
        <f t="shared" si="136"/>
        <v>0</v>
      </c>
      <c r="AO43" s="1">
        <f t="shared" si="137"/>
        <v>85.562500000000014</v>
      </c>
      <c r="AP43" s="1">
        <f t="shared" si="138"/>
        <v>0</v>
      </c>
      <c r="AQ43" s="1">
        <f t="shared" si="139"/>
        <v>0</v>
      </c>
      <c r="AR43" s="1">
        <f t="shared" si="140"/>
        <v>0</v>
      </c>
      <c r="AS43" s="1">
        <f t="shared" si="141"/>
        <v>0</v>
      </c>
      <c r="AT43" s="1">
        <f t="shared" si="142"/>
        <v>0</v>
      </c>
      <c r="AU43" s="1">
        <f t="shared" si="143"/>
        <v>0</v>
      </c>
      <c r="AV43" s="1">
        <f t="shared" si="144"/>
        <v>0</v>
      </c>
      <c r="AW43" s="1">
        <f t="shared" si="145"/>
        <v>0</v>
      </c>
      <c r="AX43" s="1">
        <f t="shared" si="146"/>
        <v>0</v>
      </c>
      <c r="AY43" s="1">
        <f t="shared" si="147"/>
        <v>0</v>
      </c>
      <c r="AZ43" s="1">
        <f t="shared" si="148"/>
        <v>0</v>
      </c>
      <c r="BA43" s="1">
        <f t="shared" si="149"/>
        <v>0</v>
      </c>
      <c r="BB43" s="1">
        <f t="shared" si="150"/>
        <v>0</v>
      </c>
      <c r="BC43" s="1">
        <f t="shared" si="151"/>
        <v>0</v>
      </c>
      <c r="BD43" s="1">
        <f t="shared" si="152"/>
        <v>0</v>
      </c>
      <c r="BE43" s="1">
        <f t="shared" si="153"/>
        <v>0</v>
      </c>
      <c r="BF43" s="1">
        <f t="shared" si="154"/>
        <v>0</v>
      </c>
      <c r="BG43" s="1">
        <f t="shared" si="155"/>
        <v>0</v>
      </c>
      <c r="BH43" s="1">
        <v>21</v>
      </c>
      <c r="BI43" s="1">
        <v>11</v>
      </c>
      <c r="BS43" s="1">
        <v>8</v>
      </c>
      <c r="CK43" s="1">
        <v>3</v>
      </c>
    </row>
    <row r="44" spans="1:89">
      <c r="A44" s="1">
        <f t="shared" si="157"/>
        <v>36</v>
      </c>
      <c r="B44" s="8">
        <f t="shared" si="158"/>
        <v>36</v>
      </c>
      <c r="C44" s="8">
        <v>38</v>
      </c>
      <c r="D44" s="8" t="str">
        <f t="shared" si="159"/>
        <v>↑2</v>
      </c>
      <c r="E44" s="1" t="s">
        <v>267</v>
      </c>
      <c r="F44" s="1" t="s">
        <v>3</v>
      </c>
      <c r="G44" s="1">
        <f t="shared" si="160"/>
        <v>533.06305250154878</v>
      </c>
      <c r="H44" s="1">
        <f t="shared" si="161"/>
        <v>3</v>
      </c>
      <c r="I44" s="1">
        <f t="shared" si="162"/>
        <v>342.25000000000006</v>
      </c>
      <c r="J44" s="1">
        <f t="shared" si="163"/>
        <v>98.313052501548711</v>
      </c>
      <c r="K44" s="1">
        <f t="shared" si="164"/>
        <v>92.5</v>
      </c>
      <c r="L44" s="1">
        <f t="shared" si="109"/>
        <v>0</v>
      </c>
      <c r="M44" s="1">
        <f t="shared" si="110"/>
        <v>0</v>
      </c>
      <c r="N44" s="1">
        <f t="shared" si="111"/>
        <v>0</v>
      </c>
      <c r="O44" s="1">
        <f t="shared" si="112"/>
        <v>0</v>
      </c>
      <c r="P44" s="1">
        <f t="shared" si="113"/>
        <v>0</v>
      </c>
      <c r="Q44" s="1">
        <f t="shared" si="114"/>
        <v>0</v>
      </c>
      <c r="R44" s="1">
        <f t="shared" si="115"/>
        <v>0</v>
      </c>
      <c r="S44" s="1">
        <f t="shared" si="116"/>
        <v>0</v>
      </c>
      <c r="T44" s="1">
        <f t="shared" si="117"/>
        <v>0</v>
      </c>
      <c r="U44" s="1">
        <f t="shared" si="118"/>
        <v>0</v>
      </c>
      <c r="V44" s="1">
        <f t="shared" si="119"/>
        <v>342.25000000000006</v>
      </c>
      <c r="W44" s="1">
        <f t="shared" si="156"/>
        <v>98.313052501548711</v>
      </c>
      <c r="X44" s="1">
        <f t="shared" si="120"/>
        <v>0</v>
      </c>
      <c r="Y44" s="1">
        <f t="shared" si="121"/>
        <v>0</v>
      </c>
      <c r="Z44" s="1">
        <f t="shared" si="122"/>
        <v>0</v>
      </c>
      <c r="AA44" s="1">
        <f t="shared" si="123"/>
        <v>0</v>
      </c>
      <c r="AB44" s="1">
        <f t="shared" si="124"/>
        <v>0</v>
      </c>
      <c r="AC44" s="1">
        <f t="shared" si="125"/>
        <v>0</v>
      </c>
      <c r="AD44" s="1">
        <f t="shared" si="126"/>
        <v>0</v>
      </c>
      <c r="AE44" s="1">
        <f t="shared" si="127"/>
        <v>0</v>
      </c>
      <c r="AF44" s="1">
        <f t="shared" si="128"/>
        <v>0</v>
      </c>
      <c r="AG44" s="1">
        <f t="shared" si="129"/>
        <v>0</v>
      </c>
      <c r="AH44" s="1">
        <f t="shared" si="130"/>
        <v>0</v>
      </c>
      <c r="AI44" s="1">
        <f t="shared" si="131"/>
        <v>0</v>
      </c>
      <c r="AJ44" s="1">
        <f t="shared" si="132"/>
        <v>0</v>
      </c>
      <c r="AK44" s="1">
        <f t="shared" si="133"/>
        <v>92.5</v>
      </c>
      <c r="AL44" s="1">
        <f t="shared" si="134"/>
        <v>0</v>
      </c>
      <c r="AM44" s="1">
        <f t="shared" si="135"/>
        <v>0</v>
      </c>
      <c r="AN44" s="1">
        <f t="shared" si="136"/>
        <v>0</v>
      </c>
      <c r="AO44" s="1">
        <f t="shared" si="137"/>
        <v>0</v>
      </c>
      <c r="AP44" s="1">
        <f t="shared" si="138"/>
        <v>0</v>
      </c>
      <c r="AQ44" s="1">
        <f t="shared" si="139"/>
        <v>0</v>
      </c>
      <c r="AR44" s="1">
        <f t="shared" si="140"/>
        <v>0</v>
      </c>
      <c r="AS44" s="1">
        <f t="shared" si="141"/>
        <v>0</v>
      </c>
      <c r="AT44" s="1">
        <f t="shared" si="142"/>
        <v>0</v>
      </c>
      <c r="AU44" s="1">
        <f t="shared" si="143"/>
        <v>0</v>
      </c>
      <c r="AV44" s="1">
        <f t="shared" si="144"/>
        <v>0</v>
      </c>
      <c r="AW44" s="1">
        <f t="shared" si="145"/>
        <v>0</v>
      </c>
      <c r="AX44" s="1">
        <f t="shared" si="146"/>
        <v>0</v>
      </c>
      <c r="AY44" s="1">
        <f t="shared" si="147"/>
        <v>0</v>
      </c>
      <c r="AZ44" s="1">
        <f t="shared" si="148"/>
        <v>0</v>
      </c>
      <c r="BA44" s="1">
        <f t="shared" si="149"/>
        <v>0</v>
      </c>
      <c r="BB44" s="1">
        <f t="shared" si="150"/>
        <v>0</v>
      </c>
      <c r="BC44" s="1">
        <f t="shared" si="151"/>
        <v>0</v>
      </c>
      <c r="BD44" s="1">
        <f t="shared" si="152"/>
        <v>0</v>
      </c>
      <c r="BE44" s="1">
        <f t="shared" si="153"/>
        <v>0</v>
      </c>
      <c r="BF44" s="1">
        <f t="shared" si="154"/>
        <v>0</v>
      </c>
      <c r="BG44" s="1">
        <f t="shared" si="155"/>
        <v>0</v>
      </c>
      <c r="BR44" s="1">
        <v>3</v>
      </c>
      <c r="BS44" s="1">
        <v>19</v>
      </c>
      <c r="CG44" s="1">
        <v>2</v>
      </c>
    </row>
    <row r="45" spans="1:89">
      <c r="A45" s="1">
        <f t="shared" si="157"/>
        <v>37</v>
      </c>
      <c r="B45" s="8">
        <f t="shared" si="158"/>
        <v>37</v>
      </c>
      <c r="C45" s="8">
        <v>41</v>
      </c>
      <c r="D45" s="8" t="str">
        <f t="shared" si="159"/>
        <v>↑4</v>
      </c>
      <c r="E45" s="1" t="s">
        <v>116</v>
      </c>
      <c r="F45" s="1" t="s">
        <v>30</v>
      </c>
      <c r="G45" s="1">
        <f t="shared" si="160"/>
        <v>500.71235435386745</v>
      </c>
      <c r="H45" s="1">
        <f t="shared" si="161"/>
        <v>3</v>
      </c>
      <c r="I45" s="1">
        <f t="shared" si="162"/>
        <v>214.38473229498297</v>
      </c>
      <c r="J45" s="1">
        <f t="shared" si="163"/>
        <v>186.32762205888449</v>
      </c>
      <c r="K45" s="1">
        <f t="shared" si="164"/>
        <v>100</v>
      </c>
      <c r="L45" s="1">
        <f t="shared" si="109"/>
        <v>186.32762205888449</v>
      </c>
      <c r="M45" s="1">
        <f t="shared" si="110"/>
        <v>0</v>
      </c>
      <c r="N45" s="1">
        <f t="shared" si="111"/>
        <v>0</v>
      </c>
      <c r="O45" s="1">
        <f t="shared" si="112"/>
        <v>214.38473229498297</v>
      </c>
      <c r="P45" s="1">
        <f t="shared" si="113"/>
        <v>0</v>
      </c>
      <c r="Q45" s="1">
        <f t="shared" si="114"/>
        <v>0</v>
      </c>
      <c r="R45" s="1">
        <f t="shared" si="115"/>
        <v>0</v>
      </c>
      <c r="S45" s="1">
        <f t="shared" si="116"/>
        <v>0</v>
      </c>
      <c r="T45" s="1">
        <f t="shared" si="117"/>
        <v>0</v>
      </c>
      <c r="U45" s="1">
        <f t="shared" si="118"/>
        <v>0</v>
      </c>
      <c r="V45" s="1">
        <f t="shared" si="119"/>
        <v>0</v>
      </c>
      <c r="W45" s="1">
        <f t="shared" si="156"/>
        <v>0</v>
      </c>
      <c r="X45" s="1">
        <f t="shared" si="120"/>
        <v>0</v>
      </c>
      <c r="Y45" s="1">
        <f t="shared" si="121"/>
        <v>0</v>
      </c>
      <c r="Z45" s="1">
        <f t="shared" si="122"/>
        <v>0</v>
      </c>
      <c r="AA45" s="1">
        <f t="shared" si="123"/>
        <v>0</v>
      </c>
      <c r="AB45" s="1">
        <f t="shared" si="124"/>
        <v>0</v>
      </c>
      <c r="AC45" s="1">
        <f t="shared" si="125"/>
        <v>0</v>
      </c>
      <c r="AD45" s="1">
        <f t="shared" si="126"/>
        <v>0</v>
      </c>
      <c r="AE45" s="1">
        <f t="shared" si="127"/>
        <v>0</v>
      </c>
      <c r="AF45" s="1">
        <f t="shared" si="128"/>
        <v>0</v>
      </c>
      <c r="AG45" s="1">
        <f t="shared" si="129"/>
        <v>0</v>
      </c>
      <c r="AH45" s="1">
        <f t="shared" si="130"/>
        <v>0</v>
      </c>
      <c r="AI45" s="1">
        <f t="shared" si="131"/>
        <v>0</v>
      </c>
      <c r="AJ45" s="1">
        <f t="shared" si="132"/>
        <v>0</v>
      </c>
      <c r="AK45" s="1">
        <f t="shared" si="133"/>
        <v>0</v>
      </c>
      <c r="AL45" s="1">
        <f t="shared" si="134"/>
        <v>100</v>
      </c>
      <c r="AM45" s="1">
        <f t="shared" si="135"/>
        <v>0</v>
      </c>
      <c r="AN45" s="1">
        <f t="shared" si="136"/>
        <v>0</v>
      </c>
      <c r="AO45" s="1">
        <f t="shared" si="137"/>
        <v>0</v>
      </c>
      <c r="AP45" s="1">
        <f t="shared" si="138"/>
        <v>0</v>
      </c>
      <c r="AQ45" s="1">
        <f t="shared" si="139"/>
        <v>0</v>
      </c>
      <c r="AR45" s="1">
        <f t="shared" si="140"/>
        <v>0</v>
      </c>
      <c r="AS45" s="1">
        <f t="shared" si="141"/>
        <v>0</v>
      </c>
      <c r="AT45" s="1">
        <f t="shared" si="142"/>
        <v>0</v>
      </c>
      <c r="AU45" s="1">
        <f t="shared" si="143"/>
        <v>0</v>
      </c>
      <c r="AV45" s="1">
        <f t="shared" si="144"/>
        <v>0</v>
      </c>
      <c r="AW45" s="1">
        <f t="shared" si="145"/>
        <v>0</v>
      </c>
      <c r="AX45" s="1">
        <f t="shared" si="146"/>
        <v>0</v>
      </c>
      <c r="AY45" s="1">
        <f t="shared" si="147"/>
        <v>0</v>
      </c>
      <c r="AZ45" s="1">
        <f t="shared" si="148"/>
        <v>0</v>
      </c>
      <c r="BA45" s="1">
        <f t="shared" si="149"/>
        <v>0</v>
      </c>
      <c r="BB45" s="1">
        <f t="shared" si="150"/>
        <v>0</v>
      </c>
      <c r="BC45" s="1">
        <f t="shared" si="151"/>
        <v>0</v>
      </c>
      <c r="BD45" s="1">
        <f t="shared" si="152"/>
        <v>0</v>
      </c>
      <c r="BE45" s="1">
        <f t="shared" si="153"/>
        <v>0</v>
      </c>
      <c r="BF45" s="1">
        <f t="shared" si="154"/>
        <v>0</v>
      </c>
      <c r="BG45" s="1">
        <f t="shared" si="155"/>
        <v>0</v>
      </c>
      <c r="BH45" s="1">
        <v>16</v>
      </c>
      <c r="BK45" s="1">
        <v>9</v>
      </c>
      <c r="CH45" s="1">
        <v>1</v>
      </c>
    </row>
    <row r="46" spans="1:89">
      <c r="A46" s="1">
        <f t="shared" si="157"/>
        <v>38</v>
      </c>
      <c r="B46" s="8">
        <f t="shared" si="158"/>
        <v>38</v>
      </c>
      <c r="C46" s="8">
        <v>32</v>
      </c>
      <c r="D46" s="8" t="str">
        <f t="shared" si="159"/>
        <v>↓6</v>
      </c>
      <c r="E46" s="1" t="s">
        <v>411</v>
      </c>
      <c r="F46" s="1" t="s">
        <v>11</v>
      </c>
      <c r="G46" s="1">
        <f t="shared" si="160"/>
        <v>499.75579698543976</v>
      </c>
      <c r="H46" s="1">
        <f t="shared" si="161"/>
        <v>3</v>
      </c>
      <c r="I46" s="1">
        <f t="shared" si="162"/>
        <v>231.76727815673831</v>
      </c>
      <c r="J46" s="1">
        <f t="shared" si="163"/>
        <v>169.67546632715272</v>
      </c>
      <c r="K46" s="1">
        <f t="shared" si="164"/>
        <v>98.313052501548711</v>
      </c>
      <c r="L46" s="1">
        <f t="shared" si="109"/>
        <v>0</v>
      </c>
      <c r="M46" s="1">
        <f t="shared" si="110"/>
        <v>0</v>
      </c>
      <c r="N46" s="1">
        <f t="shared" si="111"/>
        <v>169.67546632715272</v>
      </c>
      <c r="O46" s="1">
        <f t="shared" si="112"/>
        <v>0</v>
      </c>
      <c r="P46" s="1">
        <f t="shared" si="113"/>
        <v>0</v>
      </c>
      <c r="Q46" s="1">
        <f t="shared" si="114"/>
        <v>0</v>
      </c>
      <c r="R46" s="1">
        <f t="shared" si="115"/>
        <v>0</v>
      </c>
      <c r="S46" s="1">
        <f t="shared" si="116"/>
        <v>0</v>
      </c>
      <c r="T46" s="1">
        <f t="shared" si="117"/>
        <v>98.313052501548711</v>
      </c>
      <c r="U46" s="1">
        <f t="shared" si="118"/>
        <v>0</v>
      </c>
      <c r="V46" s="1">
        <f t="shared" si="119"/>
        <v>0</v>
      </c>
      <c r="W46" s="1">
        <f t="shared" si="156"/>
        <v>0</v>
      </c>
      <c r="X46" s="1">
        <f t="shared" si="120"/>
        <v>231.76727815673831</v>
      </c>
      <c r="Y46" s="1">
        <f t="shared" si="121"/>
        <v>0</v>
      </c>
      <c r="Z46" s="1">
        <f t="shared" si="122"/>
        <v>0</v>
      </c>
      <c r="AA46" s="1">
        <f t="shared" si="123"/>
        <v>0</v>
      </c>
      <c r="AB46" s="1">
        <f t="shared" si="124"/>
        <v>0</v>
      </c>
      <c r="AC46" s="1">
        <f t="shared" si="125"/>
        <v>0</v>
      </c>
      <c r="AD46" s="1">
        <f t="shared" si="126"/>
        <v>0</v>
      </c>
      <c r="AE46" s="1">
        <f t="shared" si="127"/>
        <v>0</v>
      </c>
      <c r="AF46" s="1">
        <f t="shared" si="128"/>
        <v>0</v>
      </c>
      <c r="AG46" s="1">
        <f t="shared" si="129"/>
        <v>0</v>
      </c>
      <c r="AH46" s="1">
        <f t="shared" si="130"/>
        <v>0</v>
      </c>
      <c r="AI46" s="1">
        <f t="shared" si="131"/>
        <v>0</v>
      </c>
      <c r="AJ46" s="1">
        <f t="shared" si="132"/>
        <v>0</v>
      </c>
      <c r="AK46" s="1">
        <f t="shared" si="133"/>
        <v>0</v>
      </c>
      <c r="AL46" s="1">
        <f t="shared" si="134"/>
        <v>0</v>
      </c>
      <c r="AM46" s="1">
        <f t="shared" si="135"/>
        <v>0</v>
      </c>
      <c r="AN46" s="1">
        <f t="shared" si="136"/>
        <v>0</v>
      </c>
      <c r="AO46" s="1">
        <f t="shared" si="137"/>
        <v>0</v>
      </c>
      <c r="AP46" s="1">
        <f t="shared" si="138"/>
        <v>0</v>
      </c>
      <c r="AQ46" s="1">
        <f t="shared" si="139"/>
        <v>0</v>
      </c>
      <c r="AR46" s="1">
        <f t="shared" si="140"/>
        <v>0</v>
      </c>
      <c r="AS46" s="1">
        <f t="shared" si="141"/>
        <v>0</v>
      </c>
      <c r="AT46" s="1">
        <f t="shared" si="142"/>
        <v>0</v>
      </c>
      <c r="AU46" s="1">
        <f t="shared" si="143"/>
        <v>0</v>
      </c>
      <c r="AV46" s="1">
        <f t="shared" si="144"/>
        <v>0</v>
      </c>
      <c r="AW46" s="1">
        <f t="shared" si="145"/>
        <v>0</v>
      </c>
      <c r="AX46" s="1">
        <f t="shared" si="146"/>
        <v>0</v>
      </c>
      <c r="AY46" s="1">
        <f t="shared" si="147"/>
        <v>0</v>
      </c>
      <c r="AZ46" s="1">
        <f t="shared" si="148"/>
        <v>0</v>
      </c>
      <c r="BA46" s="1">
        <f t="shared" si="149"/>
        <v>0</v>
      </c>
      <c r="BB46" s="1">
        <f t="shared" si="150"/>
        <v>0</v>
      </c>
      <c r="BC46" s="1">
        <f t="shared" si="151"/>
        <v>0</v>
      </c>
      <c r="BD46" s="1">
        <f t="shared" si="152"/>
        <v>0</v>
      </c>
      <c r="BE46" s="1">
        <f t="shared" si="153"/>
        <v>0</v>
      </c>
      <c r="BF46" s="1">
        <f t="shared" si="154"/>
        <v>0</v>
      </c>
      <c r="BG46" s="1">
        <f t="shared" si="155"/>
        <v>0</v>
      </c>
      <c r="BJ46" s="1">
        <v>12</v>
      </c>
      <c r="BP46" s="1">
        <v>19</v>
      </c>
      <c r="BT46" s="1">
        <v>8</v>
      </c>
    </row>
    <row r="47" spans="1:89">
      <c r="A47" s="1">
        <f t="shared" si="157"/>
        <v>39</v>
      </c>
      <c r="B47" s="8">
        <f t="shared" si="158"/>
        <v>39</v>
      </c>
      <c r="C47" s="8">
        <v>31</v>
      </c>
      <c r="D47" s="8" t="str">
        <f t="shared" si="159"/>
        <v>↓8</v>
      </c>
      <c r="E47" s="1" t="s">
        <v>421</v>
      </c>
      <c r="F47" s="1" t="s">
        <v>7</v>
      </c>
      <c r="G47" s="1">
        <f t="shared" si="160"/>
        <v>495.55295335352218</v>
      </c>
      <c r="H47" s="1">
        <f t="shared" si="161"/>
        <v>4</v>
      </c>
      <c r="I47" s="1">
        <f t="shared" si="162"/>
        <v>214.38473229498297</v>
      </c>
      <c r="J47" s="1">
        <f t="shared" si="163"/>
        <v>156.94980635261626</v>
      </c>
      <c r="K47" s="1">
        <f t="shared" si="164"/>
        <v>124.21841470592298</v>
      </c>
      <c r="L47" s="1">
        <f t="shared" si="109"/>
        <v>0</v>
      </c>
      <c r="M47" s="1">
        <f t="shared" si="110"/>
        <v>124.21841470592298</v>
      </c>
      <c r="N47" s="1">
        <f t="shared" si="111"/>
        <v>106.28438108275537</v>
      </c>
      <c r="O47" s="1">
        <f t="shared" si="112"/>
        <v>0</v>
      </c>
      <c r="P47" s="1">
        <f t="shared" si="113"/>
        <v>0</v>
      </c>
      <c r="Q47" s="1">
        <f t="shared" si="114"/>
        <v>0</v>
      </c>
      <c r="R47" s="1">
        <f t="shared" si="115"/>
        <v>0</v>
      </c>
      <c r="S47" s="1">
        <f t="shared" si="116"/>
        <v>0</v>
      </c>
      <c r="T47" s="1">
        <f t="shared" si="117"/>
        <v>0</v>
      </c>
      <c r="U47" s="1">
        <f t="shared" si="118"/>
        <v>0</v>
      </c>
      <c r="V47" s="1">
        <f t="shared" si="119"/>
        <v>156.94980635261626</v>
      </c>
      <c r="W47" s="1">
        <f t="shared" si="156"/>
        <v>0</v>
      </c>
      <c r="X47" s="1">
        <f t="shared" si="120"/>
        <v>0</v>
      </c>
      <c r="Y47" s="1">
        <f t="shared" si="121"/>
        <v>0</v>
      </c>
      <c r="Z47" s="1">
        <f t="shared" si="122"/>
        <v>214.38473229498297</v>
      </c>
      <c r="AA47" s="1">
        <f t="shared" si="123"/>
        <v>0</v>
      </c>
      <c r="AB47" s="1">
        <f t="shared" si="124"/>
        <v>0</v>
      </c>
      <c r="AC47" s="1">
        <f t="shared" si="125"/>
        <v>0</v>
      </c>
      <c r="AD47" s="1">
        <f t="shared" si="126"/>
        <v>0</v>
      </c>
      <c r="AE47" s="1">
        <f t="shared" si="127"/>
        <v>0</v>
      </c>
      <c r="AF47" s="1">
        <f t="shared" si="128"/>
        <v>0</v>
      </c>
      <c r="AG47" s="1">
        <f t="shared" si="129"/>
        <v>0</v>
      </c>
      <c r="AH47" s="1">
        <f t="shared" si="130"/>
        <v>0</v>
      </c>
      <c r="AI47" s="1">
        <f t="shared" si="131"/>
        <v>0</v>
      </c>
      <c r="AJ47" s="1">
        <f t="shared" si="132"/>
        <v>0</v>
      </c>
      <c r="AK47" s="1">
        <f t="shared" si="133"/>
        <v>0</v>
      </c>
      <c r="AL47" s="1">
        <f t="shared" si="134"/>
        <v>0</v>
      </c>
      <c r="AM47" s="1">
        <f t="shared" si="135"/>
        <v>0</v>
      </c>
      <c r="AN47" s="1">
        <f t="shared" si="136"/>
        <v>0</v>
      </c>
      <c r="AO47" s="1">
        <f t="shared" si="137"/>
        <v>0</v>
      </c>
      <c r="AP47" s="1">
        <f t="shared" si="138"/>
        <v>0</v>
      </c>
      <c r="AQ47" s="1">
        <f t="shared" si="139"/>
        <v>0</v>
      </c>
      <c r="AR47" s="1">
        <f t="shared" si="140"/>
        <v>0</v>
      </c>
      <c r="AS47" s="1">
        <f t="shared" si="141"/>
        <v>0</v>
      </c>
      <c r="AT47" s="1">
        <f t="shared" si="142"/>
        <v>0</v>
      </c>
      <c r="AU47" s="1">
        <f t="shared" si="143"/>
        <v>0</v>
      </c>
      <c r="AV47" s="1">
        <f t="shared" si="144"/>
        <v>0</v>
      </c>
      <c r="AW47" s="1">
        <f t="shared" si="145"/>
        <v>0</v>
      </c>
      <c r="AX47" s="1">
        <f t="shared" si="146"/>
        <v>0</v>
      </c>
      <c r="AY47" s="1">
        <f t="shared" si="147"/>
        <v>0</v>
      </c>
      <c r="AZ47" s="1">
        <f t="shared" si="148"/>
        <v>0</v>
      </c>
      <c r="BA47" s="1">
        <f t="shared" si="149"/>
        <v>0</v>
      </c>
      <c r="BB47" s="1">
        <f t="shared" si="150"/>
        <v>0</v>
      </c>
      <c r="BC47" s="1">
        <f t="shared" si="151"/>
        <v>0</v>
      </c>
      <c r="BD47" s="1">
        <f t="shared" si="152"/>
        <v>0</v>
      </c>
      <c r="BE47" s="1">
        <f t="shared" si="153"/>
        <v>0</v>
      </c>
      <c r="BF47" s="1">
        <f t="shared" si="154"/>
        <v>0</v>
      </c>
      <c r="BG47" s="1">
        <f t="shared" si="155"/>
        <v>0</v>
      </c>
      <c r="BI47" s="1">
        <v>16</v>
      </c>
      <c r="BJ47" s="1">
        <v>18</v>
      </c>
      <c r="BR47" s="1">
        <v>13</v>
      </c>
      <c r="BV47" s="1">
        <v>9</v>
      </c>
    </row>
    <row r="48" spans="1:89">
      <c r="A48" s="1">
        <f t="shared" si="157"/>
        <v>40</v>
      </c>
      <c r="B48" s="8">
        <f t="shared" si="158"/>
        <v>40</v>
      </c>
      <c r="C48" s="8">
        <v>42</v>
      </c>
      <c r="D48" s="8" t="str">
        <f t="shared" si="159"/>
        <v>↑2</v>
      </c>
      <c r="E48" s="1" t="s">
        <v>88</v>
      </c>
      <c r="F48" s="1" t="s">
        <v>6</v>
      </c>
      <c r="G48" s="1">
        <f t="shared" si="160"/>
        <v>485.5625</v>
      </c>
      <c r="H48" s="1">
        <f t="shared" si="161"/>
        <v>2</v>
      </c>
      <c r="I48" s="1">
        <f t="shared" si="162"/>
        <v>400</v>
      </c>
      <c r="J48" s="1">
        <f t="shared" si="163"/>
        <v>85.562500000000014</v>
      </c>
      <c r="K48" s="1">
        <f t="shared" si="164"/>
        <v>0</v>
      </c>
      <c r="L48" s="1">
        <f t="shared" si="109"/>
        <v>0</v>
      </c>
      <c r="M48" s="1">
        <f t="shared" si="110"/>
        <v>0</v>
      </c>
      <c r="N48" s="1">
        <f t="shared" si="111"/>
        <v>0</v>
      </c>
      <c r="O48" s="1">
        <f t="shared" si="112"/>
        <v>0</v>
      </c>
      <c r="P48" s="1">
        <f t="shared" si="113"/>
        <v>0</v>
      </c>
      <c r="Q48" s="1">
        <f t="shared" si="114"/>
        <v>0</v>
      </c>
      <c r="R48" s="1">
        <f t="shared" si="115"/>
        <v>0</v>
      </c>
      <c r="S48" s="1">
        <f t="shared" si="116"/>
        <v>0</v>
      </c>
      <c r="T48" s="1">
        <f t="shared" si="117"/>
        <v>400</v>
      </c>
      <c r="U48" s="1">
        <f t="shared" si="118"/>
        <v>0</v>
      </c>
      <c r="V48" s="1">
        <f t="shared" si="119"/>
        <v>0</v>
      </c>
      <c r="W48" s="1">
        <f t="shared" si="156"/>
        <v>0</v>
      </c>
      <c r="X48" s="1">
        <f t="shared" si="120"/>
        <v>0</v>
      </c>
      <c r="Y48" s="1">
        <f t="shared" si="121"/>
        <v>0</v>
      </c>
      <c r="Z48" s="1">
        <f t="shared" si="122"/>
        <v>0</v>
      </c>
      <c r="AA48" s="1">
        <f t="shared" si="123"/>
        <v>0</v>
      </c>
      <c r="AB48" s="1">
        <f t="shared" si="124"/>
        <v>0</v>
      </c>
      <c r="AC48" s="1">
        <f t="shared" si="125"/>
        <v>0</v>
      </c>
      <c r="AD48" s="1">
        <f t="shared" si="126"/>
        <v>0</v>
      </c>
      <c r="AE48" s="1">
        <f t="shared" si="127"/>
        <v>0</v>
      </c>
      <c r="AF48" s="1">
        <f t="shared" si="128"/>
        <v>0</v>
      </c>
      <c r="AG48" s="1">
        <f t="shared" si="129"/>
        <v>85.562500000000014</v>
      </c>
      <c r="AH48" s="1">
        <f t="shared" si="130"/>
        <v>0</v>
      </c>
      <c r="AI48" s="1">
        <f t="shared" si="131"/>
        <v>0</v>
      </c>
      <c r="AJ48" s="1">
        <f t="shared" si="132"/>
        <v>0</v>
      </c>
      <c r="AK48" s="1">
        <f t="shared" si="133"/>
        <v>0</v>
      </c>
      <c r="AL48" s="1">
        <f t="shared" si="134"/>
        <v>0</v>
      </c>
      <c r="AM48" s="1">
        <f t="shared" si="135"/>
        <v>0</v>
      </c>
      <c r="AN48" s="1">
        <f t="shared" si="136"/>
        <v>0</v>
      </c>
      <c r="AO48" s="1">
        <f t="shared" si="137"/>
        <v>0</v>
      </c>
      <c r="AP48" s="1">
        <f t="shared" si="138"/>
        <v>0</v>
      </c>
      <c r="AQ48" s="1">
        <f t="shared" si="139"/>
        <v>0</v>
      </c>
      <c r="AR48" s="1">
        <f t="shared" si="140"/>
        <v>0</v>
      </c>
      <c r="AS48" s="1">
        <f t="shared" si="141"/>
        <v>0</v>
      </c>
      <c r="AT48" s="1">
        <f t="shared" si="142"/>
        <v>0</v>
      </c>
      <c r="AU48" s="1">
        <f t="shared" si="143"/>
        <v>0</v>
      </c>
      <c r="AV48" s="1">
        <f t="shared" si="144"/>
        <v>0</v>
      </c>
      <c r="AW48" s="1">
        <f t="shared" si="145"/>
        <v>0</v>
      </c>
      <c r="AX48" s="1">
        <f t="shared" si="146"/>
        <v>0</v>
      </c>
      <c r="AY48" s="1">
        <f t="shared" si="147"/>
        <v>0</v>
      </c>
      <c r="AZ48" s="1">
        <f t="shared" si="148"/>
        <v>0</v>
      </c>
      <c r="BA48" s="1">
        <f t="shared" si="149"/>
        <v>0</v>
      </c>
      <c r="BB48" s="1">
        <f t="shared" si="150"/>
        <v>0</v>
      </c>
      <c r="BC48" s="1">
        <f t="shared" si="151"/>
        <v>0</v>
      </c>
      <c r="BD48" s="1">
        <f t="shared" si="152"/>
        <v>0</v>
      </c>
      <c r="BE48" s="1">
        <f t="shared" si="153"/>
        <v>0</v>
      </c>
      <c r="BF48" s="1">
        <f t="shared" si="154"/>
        <v>0</v>
      </c>
      <c r="BG48" s="1">
        <f t="shared" si="155"/>
        <v>0</v>
      </c>
      <c r="BP48" s="1">
        <v>1</v>
      </c>
      <c r="CC48" s="1">
        <v>3</v>
      </c>
    </row>
    <row r="49" spans="1:94">
      <c r="A49" s="1">
        <f t="shared" si="157"/>
        <v>41</v>
      </c>
      <c r="B49" s="8">
        <f t="shared" si="158"/>
        <v>41</v>
      </c>
      <c r="C49" s="8">
        <v>33</v>
      </c>
      <c r="D49" s="8" t="str">
        <f t="shared" si="159"/>
        <v>↓8</v>
      </c>
      <c r="E49" s="1" t="s">
        <v>72</v>
      </c>
      <c r="F49" s="1" t="s">
        <v>7</v>
      </c>
      <c r="G49" s="1">
        <f t="shared" si="160"/>
        <v>476.71643919816137</v>
      </c>
      <c r="H49" s="1">
        <f t="shared" si="161"/>
        <v>4</v>
      </c>
      <c r="I49" s="1">
        <f t="shared" si="162"/>
        <v>270.87483203125004</v>
      </c>
      <c r="J49" s="1">
        <f t="shared" si="163"/>
        <v>114.90203360297878</v>
      </c>
      <c r="K49" s="1">
        <f t="shared" si="164"/>
        <v>90.939573563932569</v>
      </c>
      <c r="L49" s="1">
        <f t="shared" si="109"/>
        <v>0</v>
      </c>
      <c r="M49" s="1">
        <f t="shared" si="110"/>
        <v>0</v>
      </c>
      <c r="N49" s="1">
        <f t="shared" si="111"/>
        <v>90.939573563932569</v>
      </c>
      <c r="O49" s="1">
        <f t="shared" si="112"/>
        <v>0</v>
      </c>
      <c r="P49" s="1">
        <f t="shared" si="113"/>
        <v>0</v>
      </c>
      <c r="Q49" s="1">
        <f t="shared" si="114"/>
        <v>270.87483203125004</v>
      </c>
      <c r="R49" s="1">
        <f t="shared" si="115"/>
        <v>0</v>
      </c>
      <c r="S49" s="1">
        <f t="shared" si="116"/>
        <v>0</v>
      </c>
      <c r="T49" s="1">
        <f t="shared" si="117"/>
        <v>0</v>
      </c>
      <c r="U49" s="1">
        <f t="shared" si="118"/>
        <v>0</v>
      </c>
      <c r="V49" s="1">
        <f t="shared" si="119"/>
        <v>0</v>
      </c>
      <c r="W49" s="1">
        <f t="shared" si="156"/>
        <v>114.90203360297878</v>
      </c>
      <c r="X49" s="1">
        <f t="shared" si="120"/>
        <v>0</v>
      </c>
      <c r="Y49" s="1">
        <f t="shared" si="121"/>
        <v>0</v>
      </c>
      <c r="Z49" s="1">
        <f t="shared" si="122"/>
        <v>0</v>
      </c>
      <c r="AA49" s="1">
        <f t="shared" si="123"/>
        <v>0</v>
      </c>
      <c r="AB49" s="1">
        <f t="shared" si="124"/>
        <v>0</v>
      </c>
      <c r="AC49" s="1">
        <f t="shared" si="125"/>
        <v>0</v>
      </c>
      <c r="AD49" s="1">
        <f t="shared" si="126"/>
        <v>0</v>
      </c>
      <c r="AE49" s="1">
        <f t="shared" si="127"/>
        <v>0</v>
      </c>
      <c r="AF49" s="1">
        <f t="shared" si="128"/>
        <v>0</v>
      </c>
      <c r="AG49" s="1">
        <f t="shared" si="129"/>
        <v>0</v>
      </c>
      <c r="AH49" s="1">
        <f t="shared" si="130"/>
        <v>0</v>
      </c>
      <c r="AI49" s="1">
        <f t="shared" si="131"/>
        <v>0</v>
      </c>
      <c r="AJ49" s="1">
        <f t="shared" si="132"/>
        <v>0</v>
      </c>
      <c r="AK49" s="1">
        <f t="shared" si="133"/>
        <v>0</v>
      </c>
      <c r="AL49" s="1">
        <f t="shared" si="134"/>
        <v>0</v>
      </c>
      <c r="AM49" s="1">
        <f t="shared" si="135"/>
        <v>0</v>
      </c>
      <c r="AN49" s="1">
        <f t="shared" si="136"/>
        <v>0</v>
      </c>
      <c r="AO49" s="1">
        <f t="shared" si="137"/>
        <v>0</v>
      </c>
      <c r="AP49" s="1">
        <f t="shared" si="138"/>
        <v>0</v>
      </c>
      <c r="AQ49" s="1">
        <f t="shared" si="139"/>
        <v>0</v>
      </c>
      <c r="AR49" s="1">
        <f t="shared" si="140"/>
        <v>0</v>
      </c>
      <c r="AS49" s="1">
        <f t="shared" si="141"/>
        <v>0</v>
      </c>
      <c r="AT49" s="1">
        <f t="shared" si="142"/>
        <v>85.562500000000014</v>
      </c>
      <c r="AU49" s="1">
        <f t="shared" si="143"/>
        <v>0</v>
      </c>
      <c r="AV49" s="1">
        <f t="shared" si="144"/>
        <v>0</v>
      </c>
      <c r="AW49" s="1">
        <f t="shared" si="145"/>
        <v>0</v>
      </c>
      <c r="AX49" s="1">
        <f t="shared" si="146"/>
        <v>0</v>
      </c>
      <c r="AY49" s="1">
        <f t="shared" si="147"/>
        <v>0</v>
      </c>
      <c r="AZ49" s="1">
        <f t="shared" si="148"/>
        <v>0</v>
      </c>
      <c r="BA49" s="1">
        <f t="shared" si="149"/>
        <v>0</v>
      </c>
      <c r="BB49" s="1">
        <f t="shared" si="150"/>
        <v>0</v>
      </c>
      <c r="BC49" s="1">
        <f t="shared" si="151"/>
        <v>0</v>
      </c>
      <c r="BD49" s="1">
        <f t="shared" si="152"/>
        <v>0</v>
      </c>
      <c r="BE49" s="1">
        <f t="shared" si="153"/>
        <v>0</v>
      </c>
      <c r="BF49" s="1">
        <f t="shared" si="154"/>
        <v>0</v>
      </c>
      <c r="BG49" s="1">
        <f t="shared" si="155"/>
        <v>0</v>
      </c>
      <c r="BJ49" s="1">
        <v>20</v>
      </c>
      <c r="BM49" s="1">
        <v>6</v>
      </c>
      <c r="BS49" s="1">
        <v>17</v>
      </c>
      <c r="CP49" s="1">
        <v>3</v>
      </c>
    </row>
    <row r="50" spans="1:94">
      <c r="A50" s="1">
        <f t="shared" si="157"/>
        <v>42</v>
      </c>
      <c r="B50" s="8">
        <f t="shared" si="158"/>
        <v>42</v>
      </c>
      <c r="C50" s="8">
        <v>34</v>
      </c>
      <c r="D50" s="8" t="str">
        <f t="shared" si="159"/>
        <v>↓8</v>
      </c>
      <c r="E50" s="1" t="s">
        <v>89</v>
      </c>
      <c r="F50" s="1" t="s">
        <v>6</v>
      </c>
      <c r="G50" s="1">
        <f t="shared" si="160"/>
        <v>476.27059281989489</v>
      </c>
      <c r="H50" s="1">
        <f t="shared" si="161"/>
        <v>2</v>
      </c>
      <c r="I50" s="1">
        <f t="shared" si="162"/>
        <v>292.83765625000007</v>
      </c>
      <c r="J50" s="1">
        <f t="shared" si="163"/>
        <v>183.43293656989482</v>
      </c>
      <c r="K50" s="1">
        <f t="shared" si="164"/>
        <v>0</v>
      </c>
      <c r="L50" s="1">
        <f t="shared" si="109"/>
        <v>0</v>
      </c>
      <c r="M50" s="1">
        <f t="shared" si="110"/>
        <v>0</v>
      </c>
      <c r="N50" s="1">
        <f t="shared" si="111"/>
        <v>0</v>
      </c>
      <c r="O50" s="1">
        <f t="shared" si="112"/>
        <v>183.43293656989482</v>
      </c>
      <c r="P50" s="1">
        <f t="shared" si="113"/>
        <v>0</v>
      </c>
      <c r="Q50" s="1">
        <f t="shared" si="114"/>
        <v>0</v>
      </c>
      <c r="R50" s="1">
        <f t="shared" si="115"/>
        <v>0</v>
      </c>
      <c r="S50" s="1">
        <f t="shared" si="116"/>
        <v>0</v>
      </c>
      <c r="T50" s="1">
        <f t="shared" si="117"/>
        <v>292.83765625000007</v>
      </c>
      <c r="U50" s="1">
        <f t="shared" si="118"/>
        <v>0</v>
      </c>
      <c r="V50" s="1">
        <f t="shared" si="119"/>
        <v>0</v>
      </c>
      <c r="W50" s="1">
        <f t="shared" si="156"/>
        <v>0</v>
      </c>
      <c r="X50" s="1">
        <f t="shared" si="120"/>
        <v>0</v>
      </c>
      <c r="Y50" s="1">
        <f t="shared" si="121"/>
        <v>0</v>
      </c>
      <c r="Z50" s="1">
        <f t="shared" si="122"/>
        <v>0</v>
      </c>
      <c r="AA50" s="1">
        <f t="shared" si="123"/>
        <v>0</v>
      </c>
      <c r="AB50" s="1">
        <f t="shared" si="124"/>
        <v>0</v>
      </c>
      <c r="AC50" s="1">
        <f t="shared" si="125"/>
        <v>0</v>
      </c>
      <c r="AD50" s="1">
        <f t="shared" si="126"/>
        <v>0</v>
      </c>
      <c r="AE50" s="1">
        <f t="shared" si="127"/>
        <v>0</v>
      </c>
      <c r="AF50" s="1">
        <f t="shared" si="128"/>
        <v>0</v>
      </c>
      <c r="AG50" s="1">
        <f t="shared" si="129"/>
        <v>0</v>
      </c>
      <c r="AH50" s="1">
        <f t="shared" si="130"/>
        <v>0</v>
      </c>
      <c r="AI50" s="1">
        <f t="shared" si="131"/>
        <v>0</v>
      </c>
      <c r="AJ50" s="1">
        <f t="shared" si="132"/>
        <v>0</v>
      </c>
      <c r="AK50" s="1">
        <f t="shared" si="133"/>
        <v>0</v>
      </c>
      <c r="AL50" s="1">
        <f t="shared" si="134"/>
        <v>0</v>
      </c>
      <c r="AM50" s="1">
        <f t="shared" si="135"/>
        <v>0</v>
      </c>
      <c r="AN50" s="1">
        <f t="shared" si="136"/>
        <v>0</v>
      </c>
      <c r="AO50" s="1">
        <f t="shared" si="137"/>
        <v>0</v>
      </c>
      <c r="AP50" s="1">
        <f t="shared" si="138"/>
        <v>0</v>
      </c>
      <c r="AQ50" s="1">
        <f t="shared" si="139"/>
        <v>0</v>
      </c>
      <c r="AR50" s="1">
        <f t="shared" si="140"/>
        <v>0</v>
      </c>
      <c r="AS50" s="1">
        <f t="shared" si="141"/>
        <v>0</v>
      </c>
      <c r="AT50" s="1">
        <f t="shared" si="142"/>
        <v>0</v>
      </c>
      <c r="AU50" s="1">
        <f t="shared" si="143"/>
        <v>0</v>
      </c>
      <c r="AV50" s="1">
        <f t="shared" si="144"/>
        <v>0</v>
      </c>
      <c r="AW50" s="1">
        <f t="shared" si="145"/>
        <v>0</v>
      </c>
      <c r="AX50" s="1">
        <f t="shared" si="146"/>
        <v>0</v>
      </c>
      <c r="AY50" s="1">
        <f t="shared" si="147"/>
        <v>0</v>
      </c>
      <c r="AZ50" s="1">
        <f t="shared" si="148"/>
        <v>0</v>
      </c>
      <c r="BA50" s="1">
        <f t="shared" si="149"/>
        <v>0</v>
      </c>
      <c r="BB50" s="1">
        <f t="shared" si="150"/>
        <v>0</v>
      </c>
      <c r="BC50" s="1">
        <f t="shared" si="151"/>
        <v>0</v>
      </c>
      <c r="BD50" s="1">
        <f t="shared" si="152"/>
        <v>0</v>
      </c>
      <c r="BE50" s="1">
        <f t="shared" si="153"/>
        <v>0</v>
      </c>
      <c r="BF50" s="1">
        <f t="shared" si="154"/>
        <v>0</v>
      </c>
      <c r="BG50" s="1">
        <f t="shared" si="155"/>
        <v>0</v>
      </c>
      <c r="BK50" s="1">
        <v>11</v>
      </c>
      <c r="BP50" s="1">
        <v>5</v>
      </c>
    </row>
    <row r="51" spans="1:94">
      <c r="A51" s="1">
        <f t="shared" si="157"/>
        <v>43</v>
      </c>
      <c r="B51" s="8">
        <f t="shared" si="158"/>
        <v>43</v>
      </c>
      <c r="C51" s="8">
        <v>49</v>
      </c>
      <c r="D51" s="8" t="str">
        <f t="shared" si="159"/>
        <v>↑6</v>
      </c>
      <c r="E51" s="1" t="s">
        <v>82</v>
      </c>
      <c r="F51" s="1" t="s">
        <v>5</v>
      </c>
      <c r="G51" s="1">
        <f t="shared" si="160"/>
        <v>475.83882944335949</v>
      </c>
      <c r="H51" s="1">
        <f t="shared" si="161"/>
        <v>2</v>
      </c>
      <c r="I51" s="1">
        <f t="shared" si="162"/>
        <v>375.83882944335949</v>
      </c>
      <c r="J51" s="1">
        <f t="shared" si="163"/>
        <v>100</v>
      </c>
      <c r="K51" s="1">
        <f t="shared" si="164"/>
        <v>0</v>
      </c>
      <c r="L51" s="1">
        <f t="shared" si="109"/>
        <v>375.83882944335949</v>
      </c>
      <c r="M51" s="1">
        <f t="shared" si="110"/>
        <v>0</v>
      </c>
      <c r="N51" s="1">
        <f t="shared" si="111"/>
        <v>0</v>
      </c>
      <c r="O51" s="1">
        <f t="shared" si="112"/>
        <v>0</v>
      </c>
      <c r="P51" s="1">
        <f t="shared" si="113"/>
        <v>0</v>
      </c>
      <c r="Q51" s="1">
        <f t="shared" si="114"/>
        <v>0</v>
      </c>
      <c r="R51" s="1">
        <f t="shared" si="115"/>
        <v>0</v>
      </c>
      <c r="S51" s="1">
        <f t="shared" si="116"/>
        <v>0</v>
      </c>
      <c r="T51" s="1">
        <f t="shared" si="117"/>
        <v>0</v>
      </c>
      <c r="U51" s="1">
        <f t="shared" si="118"/>
        <v>0</v>
      </c>
      <c r="V51" s="1">
        <f t="shared" si="119"/>
        <v>0</v>
      </c>
      <c r="W51" s="1">
        <f t="shared" si="156"/>
        <v>0</v>
      </c>
      <c r="X51" s="1">
        <f t="shared" si="120"/>
        <v>0</v>
      </c>
      <c r="Y51" s="1">
        <f t="shared" si="121"/>
        <v>0</v>
      </c>
      <c r="Z51" s="1">
        <f t="shared" si="122"/>
        <v>0</v>
      </c>
      <c r="AA51" s="1">
        <f t="shared" si="123"/>
        <v>0</v>
      </c>
      <c r="AB51" s="1">
        <f t="shared" si="124"/>
        <v>0</v>
      </c>
      <c r="AC51" s="1">
        <f t="shared" si="125"/>
        <v>0</v>
      </c>
      <c r="AD51" s="1">
        <f t="shared" si="126"/>
        <v>0</v>
      </c>
      <c r="AE51" s="1">
        <f t="shared" si="127"/>
        <v>0</v>
      </c>
      <c r="AF51" s="1">
        <f t="shared" si="128"/>
        <v>0</v>
      </c>
      <c r="AG51" s="1">
        <f t="shared" si="129"/>
        <v>0</v>
      </c>
      <c r="AH51" s="1">
        <f t="shared" si="130"/>
        <v>100</v>
      </c>
      <c r="AI51" s="1">
        <f t="shared" si="131"/>
        <v>0</v>
      </c>
      <c r="AJ51" s="1">
        <f t="shared" si="132"/>
        <v>0</v>
      </c>
      <c r="AK51" s="1">
        <f t="shared" si="133"/>
        <v>0</v>
      </c>
      <c r="AL51" s="1">
        <f t="shared" si="134"/>
        <v>0</v>
      </c>
      <c r="AM51" s="1">
        <f t="shared" si="135"/>
        <v>0</v>
      </c>
      <c r="AN51" s="1">
        <f t="shared" si="136"/>
        <v>0</v>
      </c>
      <c r="AO51" s="1">
        <f t="shared" si="137"/>
        <v>0</v>
      </c>
      <c r="AP51" s="1">
        <f t="shared" si="138"/>
        <v>0</v>
      </c>
      <c r="AQ51" s="1">
        <f t="shared" si="139"/>
        <v>0</v>
      </c>
      <c r="AR51" s="1">
        <f t="shared" si="140"/>
        <v>0</v>
      </c>
      <c r="AS51" s="1">
        <f t="shared" si="141"/>
        <v>0</v>
      </c>
      <c r="AT51" s="1">
        <f t="shared" si="142"/>
        <v>0</v>
      </c>
      <c r="AU51" s="1">
        <f t="shared" si="143"/>
        <v>0</v>
      </c>
      <c r="AV51" s="1">
        <f t="shared" si="144"/>
        <v>0</v>
      </c>
      <c r="AW51" s="1">
        <f t="shared" si="145"/>
        <v>0</v>
      </c>
      <c r="AX51" s="1">
        <f t="shared" si="146"/>
        <v>0</v>
      </c>
      <c r="AY51" s="1">
        <f t="shared" si="147"/>
        <v>0</v>
      </c>
      <c r="AZ51" s="1">
        <f t="shared" si="148"/>
        <v>0</v>
      </c>
      <c r="BA51" s="1">
        <f t="shared" si="149"/>
        <v>0</v>
      </c>
      <c r="BB51" s="1">
        <f t="shared" si="150"/>
        <v>0</v>
      </c>
      <c r="BC51" s="1">
        <f t="shared" si="151"/>
        <v>0</v>
      </c>
      <c r="BD51" s="1">
        <f t="shared" si="152"/>
        <v>0</v>
      </c>
      <c r="BE51" s="1">
        <f t="shared" si="153"/>
        <v>0</v>
      </c>
      <c r="BF51" s="1">
        <f t="shared" si="154"/>
        <v>0</v>
      </c>
      <c r="BG51" s="1">
        <f t="shared" si="155"/>
        <v>0</v>
      </c>
      <c r="BH51" s="1">
        <v>7</v>
      </c>
      <c r="CD51" s="1">
        <v>1</v>
      </c>
    </row>
    <row r="52" spans="1:94">
      <c r="A52" s="1">
        <f t="shared" si="157"/>
        <v>44</v>
      </c>
      <c r="B52" s="8">
        <f t="shared" si="158"/>
        <v>44</v>
      </c>
      <c r="C52" s="8">
        <v>45</v>
      </c>
      <c r="D52" s="8" t="str">
        <f t="shared" si="159"/>
        <v>↑1</v>
      </c>
      <c r="E52" s="1" t="s">
        <v>100</v>
      </c>
      <c r="F52" s="1" t="s">
        <v>13</v>
      </c>
      <c r="G52" s="1">
        <f t="shared" si="160"/>
        <v>474.23855923717298</v>
      </c>
      <c r="H52" s="1">
        <f t="shared" si="161"/>
        <v>3</v>
      </c>
      <c r="I52" s="1">
        <f t="shared" si="162"/>
        <v>270.87483203125004</v>
      </c>
      <c r="J52" s="1">
        <f t="shared" si="163"/>
        <v>124.21841470592298</v>
      </c>
      <c r="K52" s="1">
        <f t="shared" si="164"/>
        <v>79.145312500000003</v>
      </c>
      <c r="L52" s="1">
        <f t="shared" si="109"/>
        <v>0</v>
      </c>
      <c r="M52" s="1">
        <f t="shared" si="110"/>
        <v>0</v>
      </c>
      <c r="N52" s="1">
        <f t="shared" si="111"/>
        <v>0</v>
      </c>
      <c r="O52" s="1">
        <f t="shared" si="112"/>
        <v>0</v>
      </c>
      <c r="P52" s="1">
        <f t="shared" si="113"/>
        <v>0</v>
      </c>
      <c r="Q52" s="1">
        <f t="shared" si="114"/>
        <v>0</v>
      </c>
      <c r="R52" s="1">
        <f t="shared" si="115"/>
        <v>0</v>
      </c>
      <c r="S52" s="1">
        <f t="shared" si="116"/>
        <v>0</v>
      </c>
      <c r="T52" s="1">
        <f t="shared" si="117"/>
        <v>124.21841470592298</v>
      </c>
      <c r="U52" s="1">
        <f t="shared" si="118"/>
        <v>0</v>
      </c>
      <c r="V52" s="1">
        <f t="shared" si="119"/>
        <v>0</v>
      </c>
      <c r="W52" s="1">
        <f t="shared" si="156"/>
        <v>270.87483203125004</v>
      </c>
      <c r="X52" s="1">
        <f t="shared" si="120"/>
        <v>0</v>
      </c>
      <c r="Y52" s="1">
        <f t="shared" si="121"/>
        <v>0</v>
      </c>
      <c r="Z52" s="1">
        <f t="shared" si="122"/>
        <v>0</v>
      </c>
      <c r="AA52" s="1">
        <f t="shared" si="123"/>
        <v>0</v>
      </c>
      <c r="AB52" s="1">
        <f t="shared" si="124"/>
        <v>0</v>
      </c>
      <c r="AC52" s="1">
        <f t="shared" si="125"/>
        <v>0</v>
      </c>
      <c r="AD52" s="1">
        <f t="shared" si="126"/>
        <v>0</v>
      </c>
      <c r="AE52" s="1">
        <f t="shared" si="127"/>
        <v>0</v>
      </c>
      <c r="AF52" s="1">
        <f t="shared" si="128"/>
        <v>0</v>
      </c>
      <c r="AG52" s="1">
        <f t="shared" si="129"/>
        <v>0</v>
      </c>
      <c r="AH52" s="1">
        <f t="shared" si="130"/>
        <v>0</v>
      </c>
      <c r="AI52" s="1">
        <f t="shared" si="131"/>
        <v>0</v>
      </c>
      <c r="AJ52" s="1">
        <f t="shared" si="132"/>
        <v>0</v>
      </c>
      <c r="AK52" s="1">
        <f t="shared" si="133"/>
        <v>0</v>
      </c>
      <c r="AL52" s="1">
        <f t="shared" si="134"/>
        <v>0</v>
      </c>
      <c r="AM52" s="1">
        <f t="shared" si="135"/>
        <v>0</v>
      </c>
      <c r="AN52" s="1">
        <f t="shared" si="136"/>
        <v>0</v>
      </c>
      <c r="AO52" s="1">
        <f t="shared" si="137"/>
        <v>79.145312500000003</v>
      </c>
      <c r="AP52" s="1">
        <f t="shared" si="138"/>
        <v>0</v>
      </c>
      <c r="AQ52" s="1">
        <f t="shared" si="139"/>
        <v>0</v>
      </c>
      <c r="AR52" s="1">
        <f t="shared" si="140"/>
        <v>0</v>
      </c>
      <c r="AS52" s="1">
        <f t="shared" si="141"/>
        <v>0</v>
      </c>
      <c r="AT52" s="1">
        <f t="shared" si="142"/>
        <v>0</v>
      </c>
      <c r="AU52" s="1">
        <f t="shared" si="143"/>
        <v>0</v>
      </c>
      <c r="AV52" s="1">
        <f t="shared" si="144"/>
        <v>0</v>
      </c>
      <c r="AW52" s="1">
        <f t="shared" si="145"/>
        <v>0</v>
      </c>
      <c r="AX52" s="1">
        <f t="shared" si="146"/>
        <v>0</v>
      </c>
      <c r="AY52" s="1">
        <f t="shared" si="147"/>
        <v>0</v>
      </c>
      <c r="AZ52" s="1">
        <f t="shared" si="148"/>
        <v>0</v>
      </c>
      <c r="BA52" s="1">
        <f t="shared" si="149"/>
        <v>0</v>
      </c>
      <c r="BB52" s="1">
        <f t="shared" si="150"/>
        <v>0</v>
      </c>
      <c r="BC52" s="1">
        <f t="shared" si="151"/>
        <v>0</v>
      </c>
      <c r="BD52" s="1">
        <f t="shared" si="152"/>
        <v>0</v>
      </c>
      <c r="BE52" s="1">
        <f t="shared" si="153"/>
        <v>0</v>
      </c>
      <c r="BF52" s="1">
        <f t="shared" si="154"/>
        <v>0</v>
      </c>
      <c r="BG52" s="1">
        <f t="shared" si="155"/>
        <v>0</v>
      </c>
      <c r="BP52" s="1">
        <v>16</v>
      </c>
      <c r="BS52" s="1">
        <v>6</v>
      </c>
      <c r="CK52" s="1">
        <v>4</v>
      </c>
    </row>
    <row r="53" spans="1:94">
      <c r="A53" s="1">
        <f t="shared" si="157"/>
        <v>45</v>
      </c>
      <c r="B53" s="8">
        <f t="shared" si="158"/>
        <v>45</v>
      </c>
      <c r="C53" s="8" t="s">
        <v>35</v>
      </c>
      <c r="D53" s="8" t="e">
        <f t="shared" si="159"/>
        <v>#VALUE!</v>
      </c>
      <c r="E53" s="1" t="s">
        <v>332</v>
      </c>
      <c r="F53" s="1" t="s">
        <v>14</v>
      </c>
      <c r="G53" s="1">
        <f t="shared" si="160"/>
        <v>462.5</v>
      </c>
      <c r="H53" s="1">
        <f t="shared" si="161"/>
        <v>2</v>
      </c>
      <c r="I53" s="1">
        <f t="shared" si="162"/>
        <v>370</v>
      </c>
      <c r="J53" s="1">
        <f t="shared" si="163"/>
        <v>92.5</v>
      </c>
      <c r="K53" s="1">
        <f t="shared" si="164"/>
        <v>0</v>
      </c>
      <c r="L53" s="1">
        <f t="shared" si="109"/>
        <v>0</v>
      </c>
      <c r="M53" s="1">
        <f t="shared" si="110"/>
        <v>0</v>
      </c>
      <c r="N53" s="1">
        <f t="shared" si="111"/>
        <v>0</v>
      </c>
      <c r="O53" s="1">
        <f t="shared" si="112"/>
        <v>0</v>
      </c>
      <c r="P53" s="1">
        <f t="shared" si="113"/>
        <v>0</v>
      </c>
      <c r="Q53" s="1">
        <f t="shared" si="114"/>
        <v>0</v>
      </c>
      <c r="R53" s="1">
        <f t="shared" si="115"/>
        <v>0</v>
      </c>
      <c r="S53" s="1">
        <f t="shared" si="116"/>
        <v>0</v>
      </c>
      <c r="T53" s="1">
        <f t="shared" si="117"/>
        <v>0</v>
      </c>
      <c r="U53" s="1">
        <f t="shared" si="118"/>
        <v>0</v>
      </c>
      <c r="V53" s="1">
        <f t="shared" si="119"/>
        <v>0</v>
      </c>
      <c r="W53" s="1">
        <f t="shared" si="156"/>
        <v>0</v>
      </c>
      <c r="X53" s="1">
        <f t="shared" si="120"/>
        <v>0</v>
      </c>
      <c r="Y53" s="1">
        <f t="shared" si="121"/>
        <v>0</v>
      </c>
      <c r="Z53" s="1">
        <f t="shared" si="122"/>
        <v>0</v>
      </c>
      <c r="AA53" s="1">
        <f t="shared" si="123"/>
        <v>370</v>
      </c>
      <c r="AB53" s="1">
        <f t="shared" si="124"/>
        <v>0</v>
      </c>
      <c r="AC53" s="1">
        <f t="shared" si="125"/>
        <v>0</v>
      </c>
      <c r="AD53" s="1">
        <f t="shared" si="126"/>
        <v>0</v>
      </c>
      <c r="AE53" s="1">
        <f t="shared" si="127"/>
        <v>0</v>
      </c>
      <c r="AF53" s="1">
        <f t="shared" si="128"/>
        <v>0</v>
      </c>
      <c r="AG53" s="1">
        <f t="shared" si="129"/>
        <v>0</v>
      </c>
      <c r="AH53" s="1">
        <f t="shared" si="130"/>
        <v>0</v>
      </c>
      <c r="AI53" s="1">
        <f t="shared" si="131"/>
        <v>0</v>
      </c>
      <c r="AJ53" s="1">
        <f t="shared" si="132"/>
        <v>0</v>
      </c>
      <c r="AK53" s="1">
        <f t="shared" si="133"/>
        <v>0</v>
      </c>
      <c r="AL53" s="1">
        <f t="shared" si="134"/>
        <v>0</v>
      </c>
      <c r="AM53" s="1">
        <f t="shared" si="135"/>
        <v>92.5</v>
      </c>
      <c r="AN53" s="1">
        <f t="shared" si="136"/>
        <v>0</v>
      </c>
      <c r="AO53" s="1">
        <f t="shared" si="137"/>
        <v>0</v>
      </c>
      <c r="AP53" s="1">
        <f t="shared" si="138"/>
        <v>0</v>
      </c>
      <c r="AQ53" s="1">
        <f t="shared" si="139"/>
        <v>0</v>
      </c>
      <c r="AR53" s="1">
        <f t="shared" si="140"/>
        <v>0</v>
      </c>
      <c r="AS53" s="1">
        <f t="shared" si="141"/>
        <v>0</v>
      </c>
      <c r="AT53" s="1">
        <f t="shared" si="142"/>
        <v>0</v>
      </c>
      <c r="AU53" s="1">
        <f t="shared" si="143"/>
        <v>0</v>
      </c>
      <c r="AV53" s="1">
        <f t="shared" si="144"/>
        <v>0</v>
      </c>
      <c r="AW53" s="1">
        <f t="shared" si="145"/>
        <v>0</v>
      </c>
      <c r="AX53" s="1">
        <f t="shared" si="146"/>
        <v>0</v>
      </c>
      <c r="AY53" s="1">
        <f t="shared" si="147"/>
        <v>0</v>
      </c>
      <c r="AZ53" s="1">
        <f t="shared" si="148"/>
        <v>0</v>
      </c>
      <c r="BA53" s="1">
        <f t="shared" si="149"/>
        <v>0</v>
      </c>
      <c r="BB53" s="1">
        <f t="shared" si="150"/>
        <v>0</v>
      </c>
      <c r="BC53" s="1">
        <f t="shared" si="151"/>
        <v>0</v>
      </c>
      <c r="BD53" s="1">
        <f t="shared" si="152"/>
        <v>0</v>
      </c>
      <c r="BE53" s="1">
        <f t="shared" si="153"/>
        <v>0</v>
      </c>
      <c r="BF53" s="1">
        <f t="shared" si="154"/>
        <v>0</v>
      </c>
      <c r="BG53" s="1">
        <f t="shared" si="155"/>
        <v>0</v>
      </c>
      <c r="BW53" s="1">
        <v>2</v>
      </c>
      <c r="CI53" s="1">
        <v>2</v>
      </c>
    </row>
    <row r="54" spans="1:94">
      <c r="A54" s="1">
        <f t="shared" si="157"/>
        <v>46</v>
      </c>
      <c r="B54" s="8">
        <f t="shared" si="158"/>
        <v>46</v>
      </c>
      <c r="C54" s="8">
        <v>36</v>
      </c>
      <c r="D54" s="8" t="str">
        <f t="shared" si="159"/>
        <v>↓10</v>
      </c>
      <c r="E54" s="1" t="s">
        <v>271</v>
      </c>
      <c r="F54" s="1" t="s">
        <v>12</v>
      </c>
      <c r="G54" s="1">
        <f t="shared" si="160"/>
        <v>454.30776860114486</v>
      </c>
      <c r="H54" s="1">
        <f t="shared" si="161"/>
        <v>2</v>
      </c>
      <c r="I54" s="1">
        <f t="shared" si="162"/>
        <v>270.87483203125004</v>
      </c>
      <c r="J54" s="1">
        <f t="shared" si="163"/>
        <v>183.43293656989482</v>
      </c>
      <c r="K54" s="1">
        <f t="shared" si="164"/>
        <v>0</v>
      </c>
      <c r="L54" s="1">
        <f t="shared" si="109"/>
        <v>0</v>
      </c>
      <c r="M54" s="1">
        <f t="shared" si="110"/>
        <v>0</v>
      </c>
      <c r="N54" s="1">
        <f t="shared" si="111"/>
        <v>0</v>
      </c>
      <c r="O54" s="1">
        <f t="shared" si="112"/>
        <v>0</v>
      </c>
      <c r="P54" s="1">
        <f t="shared" si="113"/>
        <v>0</v>
      </c>
      <c r="Q54" s="1">
        <f t="shared" si="114"/>
        <v>0</v>
      </c>
      <c r="R54" s="1">
        <f t="shared" si="115"/>
        <v>0</v>
      </c>
      <c r="S54" s="1">
        <f t="shared" si="116"/>
        <v>0</v>
      </c>
      <c r="T54" s="1">
        <f t="shared" si="117"/>
        <v>0</v>
      </c>
      <c r="U54" s="1">
        <f t="shared" si="118"/>
        <v>0</v>
      </c>
      <c r="V54" s="1">
        <f t="shared" si="119"/>
        <v>183.43293656989482</v>
      </c>
      <c r="W54" s="1">
        <f t="shared" si="156"/>
        <v>0</v>
      </c>
      <c r="X54" s="1">
        <f t="shared" si="120"/>
        <v>0</v>
      </c>
      <c r="Y54" s="1">
        <f t="shared" si="121"/>
        <v>0</v>
      </c>
      <c r="Z54" s="1">
        <f t="shared" si="122"/>
        <v>270.87483203125004</v>
      </c>
      <c r="AA54" s="1">
        <f t="shared" si="123"/>
        <v>0</v>
      </c>
      <c r="AB54" s="1">
        <f t="shared" si="124"/>
        <v>0</v>
      </c>
      <c r="AC54" s="1">
        <f t="shared" si="125"/>
        <v>0</v>
      </c>
      <c r="AD54" s="1">
        <f t="shared" si="126"/>
        <v>0</v>
      </c>
      <c r="AE54" s="1">
        <f t="shared" si="127"/>
        <v>0</v>
      </c>
      <c r="AF54" s="1">
        <f t="shared" si="128"/>
        <v>0</v>
      </c>
      <c r="AG54" s="1">
        <f t="shared" si="129"/>
        <v>0</v>
      </c>
      <c r="AH54" s="1">
        <f t="shared" si="130"/>
        <v>0</v>
      </c>
      <c r="AI54" s="1">
        <f t="shared" si="131"/>
        <v>0</v>
      </c>
      <c r="AJ54" s="1">
        <f t="shared" si="132"/>
        <v>0</v>
      </c>
      <c r="AK54" s="1">
        <f t="shared" si="133"/>
        <v>0</v>
      </c>
      <c r="AL54" s="1">
        <f t="shared" si="134"/>
        <v>0</v>
      </c>
      <c r="AM54" s="1">
        <f t="shared" si="135"/>
        <v>0</v>
      </c>
      <c r="AN54" s="1">
        <f t="shared" si="136"/>
        <v>0</v>
      </c>
      <c r="AO54" s="1">
        <f t="shared" si="137"/>
        <v>0</v>
      </c>
      <c r="AP54" s="1">
        <f t="shared" si="138"/>
        <v>0</v>
      </c>
      <c r="AQ54" s="1">
        <f t="shared" si="139"/>
        <v>0</v>
      </c>
      <c r="AR54" s="1">
        <f t="shared" si="140"/>
        <v>0</v>
      </c>
      <c r="AS54" s="1">
        <f t="shared" si="141"/>
        <v>0</v>
      </c>
      <c r="AT54" s="1">
        <f t="shared" si="142"/>
        <v>0</v>
      </c>
      <c r="AU54" s="1">
        <f t="shared" si="143"/>
        <v>0</v>
      </c>
      <c r="AV54" s="1">
        <f t="shared" si="144"/>
        <v>0</v>
      </c>
      <c r="AW54" s="1">
        <f t="shared" si="145"/>
        <v>0</v>
      </c>
      <c r="AX54" s="1">
        <f t="shared" si="146"/>
        <v>0</v>
      </c>
      <c r="AY54" s="1">
        <f t="shared" si="147"/>
        <v>0</v>
      </c>
      <c r="AZ54" s="1">
        <f t="shared" si="148"/>
        <v>0</v>
      </c>
      <c r="BA54" s="1">
        <f t="shared" si="149"/>
        <v>0</v>
      </c>
      <c r="BB54" s="1">
        <f t="shared" si="150"/>
        <v>0</v>
      </c>
      <c r="BC54" s="1">
        <f t="shared" si="151"/>
        <v>0</v>
      </c>
      <c r="BD54" s="1">
        <f t="shared" si="152"/>
        <v>0</v>
      </c>
      <c r="BE54" s="1">
        <f t="shared" si="153"/>
        <v>0</v>
      </c>
      <c r="BF54" s="1">
        <f t="shared" si="154"/>
        <v>0</v>
      </c>
      <c r="BG54" s="1">
        <f t="shared" si="155"/>
        <v>0</v>
      </c>
      <c r="BR54" s="1">
        <v>11</v>
      </c>
      <c r="BV54" s="1">
        <v>6</v>
      </c>
    </row>
    <row r="55" spans="1:94">
      <c r="A55" s="1">
        <f t="shared" si="157"/>
        <v>47</v>
      </c>
      <c r="B55" s="8">
        <f t="shared" si="158"/>
        <v>47</v>
      </c>
      <c r="C55" s="8">
        <v>59</v>
      </c>
      <c r="D55" s="8" t="str">
        <f t="shared" si="159"/>
        <v>↑12</v>
      </c>
      <c r="E55" s="1" t="s">
        <v>42</v>
      </c>
      <c r="F55" s="1" t="s">
        <v>13</v>
      </c>
      <c r="G55" s="1">
        <f t="shared" si="160"/>
        <v>447.6509172351075</v>
      </c>
      <c r="H55" s="1">
        <f t="shared" si="161"/>
        <v>2</v>
      </c>
      <c r="I55" s="1">
        <f t="shared" si="162"/>
        <v>347.6509172351075</v>
      </c>
      <c r="J55" s="1">
        <f t="shared" si="163"/>
        <v>100</v>
      </c>
      <c r="K55" s="1">
        <f t="shared" si="164"/>
        <v>0</v>
      </c>
      <c r="L55" s="1">
        <f t="shared" si="109"/>
        <v>347.6509172351075</v>
      </c>
      <c r="M55" s="1">
        <f t="shared" si="110"/>
        <v>0</v>
      </c>
      <c r="N55" s="1">
        <f t="shared" si="111"/>
        <v>0</v>
      </c>
      <c r="O55" s="1">
        <f t="shared" si="112"/>
        <v>0</v>
      </c>
      <c r="P55" s="1">
        <f t="shared" si="113"/>
        <v>0</v>
      </c>
      <c r="Q55" s="1">
        <f t="shared" si="114"/>
        <v>0</v>
      </c>
      <c r="R55" s="1">
        <f t="shared" si="115"/>
        <v>0</v>
      </c>
      <c r="S55" s="1">
        <f t="shared" si="116"/>
        <v>0</v>
      </c>
      <c r="T55" s="1">
        <f t="shared" si="117"/>
        <v>0</v>
      </c>
      <c r="U55" s="1">
        <f t="shared" si="118"/>
        <v>0</v>
      </c>
      <c r="V55" s="1">
        <f t="shared" si="119"/>
        <v>0</v>
      </c>
      <c r="W55" s="1">
        <f t="shared" si="156"/>
        <v>0</v>
      </c>
      <c r="X55" s="1">
        <f t="shared" si="120"/>
        <v>0</v>
      </c>
      <c r="Y55" s="1">
        <f t="shared" si="121"/>
        <v>0</v>
      </c>
      <c r="Z55" s="1">
        <f t="shared" si="122"/>
        <v>0</v>
      </c>
      <c r="AA55" s="1">
        <f t="shared" si="123"/>
        <v>0</v>
      </c>
      <c r="AB55" s="1">
        <f t="shared" si="124"/>
        <v>0</v>
      </c>
      <c r="AC55" s="1">
        <f t="shared" si="125"/>
        <v>0</v>
      </c>
      <c r="AD55" s="1">
        <f t="shared" si="126"/>
        <v>0</v>
      </c>
      <c r="AE55" s="1">
        <f t="shared" si="127"/>
        <v>0</v>
      </c>
      <c r="AF55" s="1">
        <f t="shared" si="128"/>
        <v>0</v>
      </c>
      <c r="AG55" s="1">
        <f t="shared" si="129"/>
        <v>0</v>
      </c>
      <c r="AH55" s="1">
        <f t="shared" si="130"/>
        <v>0</v>
      </c>
      <c r="AI55" s="1">
        <f t="shared" si="131"/>
        <v>0</v>
      </c>
      <c r="AJ55" s="1">
        <f t="shared" si="132"/>
        <v>0</v>
      </c>
      <c r="AK55" s="1">
        <f t="shared" si="133"/>
        <v>0</v>
      </c>
      <c r="AL55" s="1">
        <f t="shared" si="134"/>
        <v>0</v>
      </c>
      <c r="AM55" s="1">
        <f t="shared" si="135"/>
        <v>0</v>
      </c>
      <c r="AN55" s="1">
        <f t="shared" si="136"/>
        <v>0</v>
      </c>
      <c r="AO55" s="1">
        <f t="shared" si="137"/>
        <v>100</v>
      </c>
      <c r="AP55" s="1">
        <f t="shared" si="138"/>
        <v>0</v>
      </c>
      <c r="AQ55" s="1">
        <f t="shared" si="139"/>
        <v>0</v>
      </c>
      <c r="AR55" s="1">
        <f t="shared" si="140"/>
        <v>0</v>
      </c>
      <c r="AS55" s="1">
        <f t="shared" si="141"/>
        <v>0</v>
      </c>
      <c r="AT55" s="1">
        <f t="shared" si="142"/>
        <v>0</v>
      </c>
      <c r="AU55" s="1">
        <f t="shared" si="143"/>
        <v>0</v>
      </c>
      <c r="AV55" s="1">
        <f t="shared" si="144"/>
        <v>0</v>
      </c>
      <c r="AW55" s="1">
        <f t="shared" si="145"/>
        <v>0</v>
      </c>
      <c r="AX55" s="1">
        <f t="shared" si="146"/>
        <v>0</v>
      </c>
      <c r="AY55" s="1">
        <f t="shared" si="147"/>
        <v>0</v>
      </c>
      <c r="AZ55" s="1">
        <f t="shared" si="148"/>
        <v>0</v>
      </c>
      <c r="BA55" s="1">
        <f t="shared" si="149"/>
        <v>0</v>
      </c>
      <c r="BB55" s="1">
        <f t="shared" si="150"/>
        <v>0</v>
      </c>
      <c r="BC55" s="1">
        <f t="shared" si="151"/>
        <v>0</v>
      </c>
      <c r="BD55" s="1">
        <f t="shared" si="152"/>
        <v>0</v>
      </c>
      <c r="BE55" s="1">
        <f t="shared" si="153"/>
        <v>0</v>
      </c>
      <c r="BF55" s="1">
        <f t="shared" si="154"/>
        <v>0</v>
      </c>
      <c r="BG55" s="1">
        <f t="shared" si="155"/>
        <v>0</v>
      </c>
      <c r="BH55" s="1">
        <v>8</v>
      </c>
      <c r="CK55" s="1">
        <v>1</v>
      </c>
    </row>
    <row r="56" spans="1:94">
      <c r="A56" s="1">
        <f t="shared" si="157"/>
        <v>48</v>
      </c>
      <c r="B56" s="8">
        <f t="shared" si="158"/>
        <v>48</v>
      </c>
      <c r="C56" s="8">
        <v>51</v>
      </c>
      <c r="D56" s="8" t="str">
        <f t="shared" si="159"/>
        <v>↑3</v>
      </c>
      <c r="E56" s="1" t="s">
        <v>117</v>
      </c>
      <c r="F56" s="1" t="s">
        <v>30</v>
      </c>
      <c r="G56" s="1">
        <f t="shared" si="160"/>
        <v>443.2094140625</v>
      </c>
      <c r="H56" s="1">
        <f t="shared" si="161"/>
        <v>2</v>
      </c>
      <c r="I56" s="1">
        <f t="shared" si="162"/>
        <v>370</v>
      </c>
      <c r="J56" s="1">
        <f t="shared" si="163"/>
        <v>73.209414062500016</v>
      </c>
      <c r="K56" s="1">
        <f t="shared" si="164"/>
        <v>0</v>
      </c>
      <c r="L56" s="1">
        <f t="shared" si="109"/>
        <v>0</v>
      </c>
      <c r="M56" s="1">
        <f t="shared" si="110"/>
        <v>0</v>
      </c>
      <c r="N56" s="1">
        <f t="shared" si="111"/>
        <v>0</v>
      </c>
      <c r="O56" s="1">
        <f t="shared" si="112"/>
        <v>0</v>
      </c>
      <c r="P56" s="1">
        <f t="shared" si="113"/>
        <v>370</v>
      </c>
      <c r="Q56" s="1">
        <f t="shared" si="114"/>
        <v>0</v>
      </c>
      <c r="R56" s="1">
        <f t="shared" si="115"/>
        <v>0</v>
      </c>
      <c r="S56" s="1">
        <f t="shared" si="116"/>
        <v>0</v>
      </c>
      <c r="T56" s="1">
        <f t="shared" si="117"/>
        <v>0</v>
      </c>
      <c r="U56" s="1">
        <f t="shared" si="118"/>
        <v>0</v>
      </c>
      <c r="V56" s="1">
        <f t="shared" si="119"/>
        <v>0</v>
      </c>
      <c r="W56" s="1">
        <f t="shared" si="156"/>
        <v>0</v>
      </c>
      <c r="X56" s="1">
        <f t="shared" si="120"/>
        <v>0</v>
      </c>
      <c r="Y56" s="1">
        <f t="shared" si="121"/>
        <v>0</v>
      </c>
      <c r="Z56" s="1">
        <f t="shared" si="122"/>
        <v>0</v>
      </c>
      <c r="AA56" s="1">
        <f t="shared" si="123"/>
        <v>0</v>
      </c>
      <c r="AB56" s="1">
        <f t="shared" si="124"/>
        <v>0</v>
      </c>
      <c r="AC56" s="1">
        <f t="shared" si="125"/>
        <v>0</v>
      </c>
      <c r="AD56" s="1">
        <f t="shared" si="126"/>
        <v>0</v>
      </c>
      <c r="AE56" s="1">
        <f t="shared" si="127"/>
        <v>0</v>
      </c>
      <c r="AF56" s="1">
        <f t="shared" si="128"/>
        <v>0</v>
      </c>
      <c r="AG56" s="1">
        <f t="shared" si="129"/>
        <v>0</v>
      </c>
      <c r="AH56" s="1">
        <f t="shared" si="130"/>
        <v>0</v>
      </c>
      <c r="AI56" s="1">
        <f t="shared" si="131"/>
        <v>0</v>
      </c>
      <c r="AJ56" s="1">
        <f t="shared" si="132"/>
        <v>0</v>
      </c>
      <c r="AK56" s="1">
        <f t="shared" si="133"/>
        <v>0</v>
      </c>
      <c r="AL56" s="1">
        <f t="shared" si="134"/>
        <v>73.209414062500016</v>
      </c>
      <c r="AM56" s="1">
        <f t="shared" si="135"/>
        <v>0</v>
      </c>
      <c r="AN56" s="1">
        <f t="shared" si="136"/>
        <v>0</v>
      </c>
      <c r="AO56" s="1">
        <f t="shared" si="137"/>
        <v>0</v>
      </c>
      <c r="AP56" s="1">
        <f t="shared" si="138"/>
        <v>0</v>
      </c>
      <c r="AQ56" s="1">
        <f t="shared" si="139"/>
        <v>0</v>
      </c>
      <c r="AR56" s="1">
        <f t="shared" si="140"/>
        <v>0</v>
      </c>
      <c r="AS56" s="1">
        <f t="shared" si="141"/>
        <v>0</v>
      </c>
      <c r="AT56" s="1">
        <f t="shared" si="142"/>
        <v>0</v>
      </c>
      <c r="AU56" s="1">
        <f t="shared" si="143"/>
        <v>0</v>
      </c>
      <c r="AV56" s="1">
        <f t="shared" si="144"/>
        <v>0</v>
      </c>
      <c r="AW56" s="1">
        <f t="shared" si="145"/>
        <v>0</v>
      </c>
      <c r="AX56" s="1">
        <f t="shared" si="146"/>
        <v>0</v>
      </c>
      <c r="AY56" s="1">
        <f t="shared" si="147"/>
        <v>0</v>
      </c>
      <c r="AZ56" s="1">
        <f t="shared" si="148"/>
        <v>0</v>
      </c>
      <c r="BA56" s="1">
        <f t="shared" si="149"/>
        <v>0</v>
      </c>
      <c r="BB56" s="1">
        <f t="shared" si="150"/>
        <v>0</v>
      </c>
      <c r="BC56" s="1">
        <f t="shared" si="151"/>
        <v>0</v>
      </c>
      <c r="BD56" s="1">
        <f t="shared" si="152"/>
        <v>0</v>
      </c>
      <c r="BE56" s="1">
        <f t="shared" si="153"/>
        <v>0</v>
      </c>
      <c r="BF56" s="1">
        <f t="shared" si="154"/>
        <v>0</v>
      </c>
      <c r="BG56" s="1">
        <f t="shared" si="155"/>
        <v>0</v>
      </c>
      <c r="BL56" s="1">
        <v>2</v>
      </c>
      <c r="CH56" s="1">
        <v>5</v>
      </c>
    </row>
    <row r="57" spans="1:94">
      <c r="A57" s="1">
        <f t="shared" si="157"/>
        <v>49</v>
      </c>
      <c r="B57" s="8">
        <f t="shared" si="158"/>
        <v>49</v>
      </c>
      <c r="C57" s="8">
        <v>39</v>
      </c>
      <c r="D57" s="8" t="str">
        <f t="shared" si="159"/>
        <v>↓10</v>
      </c>
      <c r="E57" s="1" t="s">
        <v>283</v>
      </c>
      <c r="F57" s="1" t="s">
        <v>298</v>
      </c>
      <c r="G57" s="1">
        <f t="shared" si="160"/>
        <v>433.18957356393264</v>
      </c>
      <c r="H57" s="1">
        <f t="shared" si="161"/>
        <v>2</v>
      </c>
      <c r="I57" s="1">
        <f t="shared" si="162"/>
        <v>342.25000000000006</v>
      </c>
      <c r="J57" s="1">
        <f t="shared" si="163"/>
        <v>90.939573563932569</v>
      </c>
      <c r="K57" s="1">
        <f t="shared" si="164"/>
        <v>0</v>
      </c>
      <c r="L57" s="1">
        <f t="shared" si="109"/>
        <v>0</v>
      </c>
      <c r="M57" s="1">
        <f t="shared" si="110"/>
        <v>0</v>
      </c>
      <c r="N57" s="1">
        <f t="shared" si="111"/>
        <v>0</v>
      </c>
      <c r="O57" s="1">
        <f t="shared" si="112"/>
        <v>0</v>
      </c>
      <c r="P57" s="1">
        <f t="shared" si="113"/>
        <v>0</v>
      </c>
      <c r="Q57" s="1">
        <f t="shared" si="114"/>
        <v>0</v>
      </c>
      <c r="R57" s="1">
        <f t="shared" si="115"/>
        <v>0</v>
      </c>
      <c r="S57" s="1">
        <f t="shared" si="116"/>
        <v>0</v>
      </c>
      <c r="T57" s="1">
        <f t="shared" si="117"/>
        <v>0</v>
      </c>
      <c r="U57" s="1">
        <f t="shared" si="118"/>
        <v>0</v>
      </c>
      <c r="V57" s="1">
        <f t="shared" si="119"/>
        <v>0</v>
      </c>
      <c r="W57" s="1">
        <f t="shared" si="156"/>
        <v>90.939573563932569</v>
      </c>
      <c r="X57" s="1">
        <f t="shared" si="120"/>
        <v>342.25000000000006</v>
      </c>
      <c r="Y57" s="1">
        <f t="shared" si="121"/>
        <v>0</v>
      </c>
      <c r="Z57" s="1">
        <f t="shared" si="122"/>
        <v>0</v>
      </c>
      <c r="AA57" s="1">
        <f t="shared" si="123"/>
        <v>0</v>
      </c>
      <c r="AB57" s="1">
        <f t="shared" si="124"/>
        <v>0</v>
      </c>
      <c r="AC57" s="1">
        <f t="shared" si="125"/>
        <v>0</v>
      </c>
      <c r="AD57" s="1">
        <f t="shared" si="126"/>
        <v>0</v>
      </c>
      <c r="AE57" s="1">
        <f t="shared" si="127"/>
        <v>0</v>
      </c>
      <c r="AF57" s="1">
        <f t="shared" si="128"/>
        <v>0</v>
      </c>
      <c r="AG57" s="1">
        <f t="shared" si="129"/>
        <v>0</v>
      </c>
      <c r="AH57" s="1">
        <f t="shared" si="130"/>
        <v>0</v>
      </c>
      <c r="AI57" s="1">
        <f t="shared" si="131"/>
        <v>0</v>
      </c>
      <c r="AJ57" s="1">
        <f t="shared" si="132"/>
        <v>0</v>
      </c>
      <c r="AK57" s="1">
        <f t="shared" si="133"/>
        <v>0</v>
      </c>
      <c r="AL57" s="1">
        <f t="shared" si="134"/>
        <v>0</v>
      </c>
      <c r="AM57" s="1">
        <f t="shared" si="135"/>
        <v>0</v>
      </c>
      <c r="AN57" s="1">
        <f t="shared" si="136"/>
        <v>0</v>
      </c>
      <c r="AO57" s="1">
        <f t="shared" si="137"/>
        <v>0</v>
      </c>
      <c r="AP57" s="1">
        <f t="shared" si="138"/>
        <v>0</v>
      </c>
      <c r="AQ57" s="1">
        <f t="shared" si="139"/>
        <v>0</v>
      </c>
      <c r="AR57" s="1">
        <f t="shared" si="140"/>
        <v>0</v>
      </c>
      <c r="AS57" s="1">
        <f t="shared" si="141"/>
        <v>0</v>
      </c>
      <c r="AT57" s="1">
        <f t="shared" si="142"/>
        <v>0</v>
      </c>
      <c r="AU57" s="1">
        <f t="shared" si="143"/>
        <v>0</v>
      </c>
      <c r="AV57" s="1">
        <f t="shared" si="144"/>
        <v>0</v>
      </c>
      <c r="AW57" s="1">
        <f t="shared" si="145"/>
        <v>0</v>
      </c>
      <c r="AX57" s="1">
        <f t="shared" si="146"/>
        <v>0</v>
      </c>
      <c r="AY57" s="1">
        <f t="shared" si="147"/>
        <v>0</v>
      </c>
      <c r="AZ57" s="1">
        <f t="shared" si="148"/>
        <v>0</v>
      </c>
      <c r="BA57" s="1">
        <f t="shared" si="149"/>
        <v>0</v>
      </c>
      <c r="BB57" s="1">
        <f t="shared" si="150"/>
        <v>0</v>
      </c>
      <c r="BC57" s="1">
        <f t="shared" si="151"/>
        <v>0</v>
      </c>
      <c r="BD57" s="1">
        <f t="shared" si="152"/>
        <v>0</v>
      </c>
      <c r="BE57" s="1">
        <f t="shared" si="153"/>
        <v>0</v>
      </c>
      <c r="BF57" s="1">
        <f t="shared" si="154"/>
        <v>0</v>
      </c>
      <c r="BG57" s="1">
        <f t="shared" si="155"/>
        <v>0</v>
      </c>
      <c r="BS57" s="1">
        <v>20</v>
      </c>
      <c r="BT57" s="1">
        <v>3</v>
      </c>
    </row>
    <row r="58" spans="1:94">
      <c r="A58" s="1">
        <f t="shared" si="157"/>
        <v>50</v>
      </c>
      <c r="B58" s="8">
        <f t="shared" si="158"/>
        <v>50</v>
      </c>
      <c r="C58" s="8">
        <v>40</v>
      </c>
      <c r="D58" s="8" t="str">
        <f t="shared" si="159"/>
        <v>↓10</v>
      </c>
      <c r="E58" s="1" t="s">
        <v>135</v>
      </c>
      <c r="F58" s="1" t="s">
        <v>17</v>
      </c>
      <c r="G58" s="1">
        <f t="shared" si="160"/>
        <v>415.81999938566889</v>
      </c>
      <c r="H58" s="1">
        <f t="shared" si="161"/>
        <v>2</v>
      </c>
      <c r="I58" s="1">
        <f t="shared" si="162"/>
        <v>214.38473229498297</v>
      </c>
      <c r="J58" s="1">
        <f t="shared" si="163"/>
        <v>201.43526709068595</v>
      </c>
      <c r="K58" s="1">
        <f t="shared" si="164"/>
        <v>0</v>
      </c>
      <c r="L58" s="1">
        <f t="shared" si="109"/>
        <v>201.43526709068595</v>
      </c>
      <c r="M58" s="1">
        <f t="shared" si="110"/>
        <v>214.38473229498297</v>
      </c>
      <c r="N58" s="1">
        <f t="shared" si="111"/>
        <v>0</v>
      </c>
      <c r="O58" s="1">
        <f t="shared" si="112"/>
        <v>0</v>
      </c>
      <c r="P58" s="1">
        <f t="shared" si="113"/>
        <v>0</v>
      </c>
      <c r="Q58" s="1">
        <f t="shared" si="114"/>
        <v>0</v>
      </c>
      <c r="R58" s="1">
        <f t="shared" si="115"/>
        <v>0</v>
      </c>
      <c r="S58" s="1">
        <f t="shared" si="116"/>
        <v>0</v>
      </c>
      <c r="T58" s="1">
        <f t="shared" si="117"/>
        <v>0</v>
      </c>
      <c r="U58" s="1">
        <f t="shared" si="118"/>
        <v>0</v>
      </c>
      <c r="V58" s="1">
        <f t="shared" si="119"/>
        <v>0</v>
      </c>
      <c r="W58" s="1">
        <f t="shared" si="156"/>
        <v>0</v>
      </c>
      <c r="X58" s="1">
        <f t="shared" si="120"/>
        <v>0</v>
      </c>
      <c r="Y58" s="1">
        <f t="shared" si="121"/>
        <v>0</v>
      </c>
      <c r="Z58" s="1">
        <f t="shared" si="122"/>
        <v>0</v>
      </c>
      <c r="AA58" s="1">
        <f t="shared" si="123"/>
        <v>0</v>
      </c>
      <c r="AB58" s="1">
        <f t="shared" si="124"/>
        <v>0</v>
      </c>
      <c r="AC58" s="1">
        <f t="shared" si="125"/>
        <v>0</v>
      </c>
      <c r="AD58" s="1">
        <f t="shared" si="126"/>
        <v>0</v>
      </c>
      <c r="AE58" s="1">
        <f t="shared" si="127"/>
        <v>0</v>
      </c>
      <c r="AF58" s="1">
        <f t="shared" si="128"/>
        <v>0</v>
      </c>
      <c r="AG58" s="1">
        <f t="shared" si="129"/>
        <v>0</v>
      </c>
      <c r="AH58" s="1">
        <f t="shared" si="130"/>
        <v>0</v>
      </c>
      <c r="AI58" s="1">
        <f t="shared" si="131"/>
        <v>0</v>
      </c>
      <c r="AJ58" s="1">
        <f t="shared" si="132"/>
        <v>0</v>
      </c>
      <c r="AK58" s="1">
        <f t="shared" si="133"/>
        <v>0</v>
      </c>
      <c r="AL58" s="1">
        <f t="shared" si="134"/>
        <v>0</v>
      </c>
      <c r="AM58" s="1">
        <f t="shared" si="135"/>
        <v>0</v>
      </c>
      <c r="AN58" s="1">
        <f t="shared" si="136"/>
        <v>0</v>
      </c>
      <c r="AO58" s="1">
        <f t="shared" si="137"/>
        <v>0</v>
      </c>
      <c r="AP58" s="1">
        <f t="shared" si="138"/>
        <v>0</v>
      </c>
      <c r="AQ58" s="1">
        <f t="shared" si="139"/>
        <v>0</v>
      </c>
      <c r="AR58" s="1">
        <f t="shared" si="140"/>
        <v>0</v>
      </c>
      <c r="AS58" s="1">
        <f t="shared" si="141"/>
        <v>0</v>
      </c>
      <c r="AT58" s="1">
        <f t="shared" si="142"/>
        <v>0</v>
      </c>
      <c r="AU58" s="1">
        <f t="shared" si="143"/>
        <v>0</v>
      </c>
      <c r="AV58" s="1">
        <f t="shared" si="144"/>
        <v>0</v>
      </c>
      <c r="AW58" s="1">
        <f t="shared" si="145"/>
        <v>0</v>
      </c>
      <c r="AX58" s="1">
        <f t="shared" si="146"/>
        <v>0</v>
      </c>
      <c r="AY58" s="1">
        <f t="shared" si="147"/>
        <v>0</v>
      </c>
      <c r="AZ58" s="1">
        <f t="shared" si="148"/>
        <v>0</v>
      </c>
      <c r="BA58" s="1">
        <f t="shared" si="149"/>
        <v>0</v>
      </c>
      <c r="BB58" s="1">
        <f t="shared" si="150"/>
        <v>0</v>
      </c>
      <c r="BC58" s="1">
        <f t="shared" si="151"/>
        <v>0</v>
      </c>
      <c r="BD58" s="1">
        <f t="shared" si="152"/>
        <v>0</v>
      </c>
      <c r="BE58" s="1">
        <f t="shared" si="153"/>
        <v>0</v>
      </c>
      <c r="BF58" s="1">
        <f t="shared" si="154"/>
        <v>0</v>
      </c>
      <c r="BG58" s="1">
        <f t="shared" si="155"/>
        <v>0</v>
      </c>
      <c r="BH58" s="1">
        <v>15</v>
      </c>
      <c r="BI58" s="1">
        <v>9</v>
      </c>
    </row>
    <row r="59" spans="1:94">
      <c r="A59" s="1">
        <f t="shared" si="157"/>
        <v>51</v>
      </c>
      <c r="B59" s="8">
        <f t="shared" si="158"/>
        <v>51</v>
      </c>
      <c r="C59" s="8">
        <v>65</v>
      </c>
      <c r="D59" s="8" t="str">
        <f t="shared" si="159"/>
        <v>↑14</v>
      </c>
      <c r="E59" s="1" t="s">
        <v>427</v>
      </c>
      <c r="F59" s="1" t="s">
        <v>9</v>
      </c>
      <c r="G59" s="1">
        <f t="shared" si="160"/>
        <v>409.08125000000001</v>
      </c>
      <c r="H59" s="1">
        <f t="shared" si="161"/>
        <v>2</v>
      </c>
      <c r="I59" s="1">
        <f t="shared" si="162"/>
        <v>316.58125000000001</v>
      </c>
      <c r="J59" s="1">
        <f t="shared" si="163"/>
        <v>92.5</v>
      </c>
      <c r="K59" s="1">
        <f t="shared" si="164"/>
        <v>0</v>
      </c>
      <c r="L59" s="1">
        <f t="shared" si="109"/>
        <v>0</v>
      </c>
      <c r="M59" s="1">
        <f t="shared" si="110"/>
        <v>316.58125000000001</v>
      </c>
      <c r="N59" s="1">
        <f t="shared" si="111"/>
        <v>0</v>
      </c>
      <c r="O59" s="1">
        <f t="shared" si="112"/>
        <v>0</v>
      </c>
      <c r="P59" s="1">
        <f t="shared" si="113"/>
        <v>0</v>
      </c>
      <c r="Q59" s="1">
        <f t="shared" si="114"/>
        <v>0</v>
      </c>
      <c r="R59" s="1">
        <f t="shared" si="115"/>
        <v>0</v>
      </c>
      <c r="S59" s="1">
        <f t="shared" si="116"/>
        <v>0</v>
      </c>
      <c r="T59" s="1">
        <f t="shared" si="117"/>
        <v>0</v>
      </c>
      <c r="U59" s="1">
        <f t="shared" si="118"/>
        <v>0</v>
      </c>
      <c r="V59" s="1">
        <f t="shared" si="119"/>
        <v>0</v>
      </c>
      <c r="W59" s="1">
        <f t="shared" si="156"/>
        <v>0</v>
      </c>
      <c r="X59" s="1">
        <f t="shared" si="120"/>
        <v>0</v>
      </c>
      <c r="Y59" s="1">
        <f t="shared" si="121"/>
        <v>0</v>
      </c>
      <c r="Z59" s="1">
        <f t="shared" si="122"/>
        <v>0</v>
      </c>
      <c r="AA59" s="1">
        <f t="shared" si="123"/>
        <v>0</v>
      </c>
      <c r="AB59" s="1">
        <f t="shared" si="124"/>
        <v>0</v>
      </c>
      <c r="AC59" s="1">
        <f t="shared" si="125"/>
        <v>0</v>
      </c>
      <c r="AD59" s="1">
        <f t="shared" si="126"/>
        <v>0</v>
      </c>
      <c r="AE59" s="1">
        <f t="shared" si="127"/>
        <v>0</v>
      </c>
      <c r="AF59" s="1">
        <f t="shared" si="128"/>
        <v>0</v>
      </c>
      <c r="AG59" s="1">
        <f t="shared" si="129"/>
        <v>0</v>
      </c>
      <c r="AH59" s="1">
        <f t="shared" si="130"/>
        <v>0</v>
      </c>
      <c r="AI59" s="1">
        <f t="shared" si="131"/>
        <v>92.5</v>
      </c>
      <c r="AJ59" s="1">
        <f t="shared" si="132"/>
        <v>0</v>
      </c>
      <c r="AK59" s="1">
        <f t="shared" si="133"/>
        <v>0</v>
      </c>
      <c r="AL59" s="1">
        <f t="shared" si="134"/>
        <v>0</v>
      </c>
      <c r="AM59" s="1">
        <f t="shared" si="135"/>
        <v>0</v>
      </c>
      <c r="AN59" s="1">
        <f t="shared" si="136"/>
        <v>0</v>
      </c>
      <c r="AO59" s="1">
        <f t="shared" si="137"/>
        <v>0</v>
      </c>
      <c r="AP59" s="1">
        <f t="shared" si="138"/>
        <v>0</v>
      </c>
      <c r="AQ59" s="1">
        <f t="shared" si="139"/>
        <v>0</v>
      </c>
      <c r="AR59" s="1">
        <f t="shared" si="140"/>
        <v>0</v>
      </c>
      <c r="AS59" s="1">
        <f t="shared" si="141"/>
        <v>0</v>
      </c>
      <c r="AT59" s="1">
        <f t="shared" si="142"/>
        <v>0</v>
      </c>
      <c r="AU59" s="1">
        <f t="shared" si="143"/>
        <v>0</v>
      </c>
      <c r="AV59" s="1">
        <f t="shared" si="144"/>
        <v>0</v>
      </c>
      <c r="AW59" s="1">
        <f t="shared" si="145"/>
        <v>0</v>
      </c>
      <c r="AX59" s="1">
        <f t="shared" si="146"/>
        <v>0</v>
      </c>
      <c r="AY59" s="1">
        <f t="shared" si="147"/>
        <v>0</v>
      </c>
      <c r="AZ59" s="1">
        <f t="shared" si="148"/>
        <v>0</v>
      </c>
      <c r="BA59" s="1">
        <f t="shared" si="149"/>
        <v>0</v>
      </c>
      <c r="BB59" s="1">
        <f t="shared" si="150"/>
        <v>0</v>
      </c>
      <c r="BC59" s="1">
        <f t="shared" si="151"/>
        <v>0</v>
      </c>
      <c r="BD59" s="1">
        <f t="shared" si="152"/>
        <v>0</v>
      </c>
      <c r="BE59" s="1">
        <f t="shared" si="153"/>
        <v>0</v>
      </c>
      <c r="BF59" s="1">
        <f t="shared" si="154"/>
        <v>0</v>
      </c>
      <c r="BG59" s="1">
        <f t="shared" si="155"/>
        <v>0</v>
      </c>
      <c r="BI59" s="1">
        <v>4</v>
      </c>
      <c r="CE59" s="4">
        <v>2</v>
      </c>
    </row>
    <row r="60" spans="1:94">
      <c r="A60" s="1">
        <f t="shared" si="157"/>
        <v>52</v>
      </c>
      <c r="B60" s="8">
        <f t="shared" si="158"/>
        <v>52</v>
      </c>
      <c r="C60" s="8">
        <v>42</v>
      </c>
      <c r="D60" s="8" t="str">
        <f t="shared" si="159"/>
        <v>↓10</v>
      </c>
      <c r="E60" s="1" t="s">
        <v>291</v>
      </c>
      <c r="F60" s="1" t="s">
        <v>11</v>
      </c>
      <c r="G60" s="1">
        <f t="shared" si="160"/>
        <v>400</v>
      </c>
      <c r="H60" s="1">
        <f t="shared" si="161"/>
        <v>1</v>
      </c>
      <c r="I60" s="1">
        <f t="shared" si="162"/>
        <v>400</v>
      </c>
      <c r="J60" s="1">
        <f t="shared" si="163"/>
        <v>0</v>
      </c>
      <c r="K60" s="1">
        <f t="shared" si="164"/>
        <v>0</v>
      </c>
      <c r="L60" s="1">
        <f t="shared" si="109"/>
        <v>0</v>
      </c>
      <c r="M60" s="1">
        <f t="shared" si="110"/>
        <v>0</v>
      </c>
      <c r="N60" s="1">
        <f t="shared" si="111"/>
        <v>0</v>
      </c>
      <c r="O60" s="1">
        <f t="shared" si="112"/>
        <v>0</v>
      </c>
      <c r="P60" s="1">
        <f t="shared" si="113"/>
        <v>0</v>
      </c>
      <c r="Q60" s="1">
        <f t="shared" si="114"/>
        <v>0</v>
      </c>
      <c r="R60" s="1">
        <f t="shared" si="115"/>
        <v>0</v>
      </c>
      <c r="S60" s="1">
        <f t="shared" si="116"/>
        <v>0</v>
      </c>
      <c r="T60" s="1">
        <f t="shared" si="117"/>
        <v>0</v>
      </c>
      <c r="U60" s="1">
        <f t="shared" si="118"/>
        <v>0</v>
      </c>
      <c r="V60" s="1">
        <f t="shared" si="119"/>
        <v>0</v>
      </c>
      <c r="W60" s="1">
        <f t="shared" si="156"/>
        <v>0</v>
      </c>
      <c r="X60" s="1">
        <f t="shared" si="120"/>
        <v>400</v>
      </c>
      <c r="Y60" s="1">
        <f t="shared" si="121"/>
        <v>0</v>
      </c>
      <c r="Z60" s="1">
        <f t="shared" si="122"/>
        <v>0</v>
      </c>
      <c r="AA60" s="1">
        <f t="shared" si="123"/>
        <v>0</v>
      </c>
      <c r="AB60" s="1">
        <f t="shared" si="124"/>
        <v>0</v>
      </c>
      <c r="AC60" s="1">
        <f t="shared" si="125"/>
        <v>0</v>
      </c>
      <c r="AD60" s="1">
        <f t="shared" si="126"/>
        <v>0</v>
      </c>
      <c r="AE60" s="1">
        <f t="shared" si="127"/>
        <v>0</v>
      </c>
      <c r="AF60" s="1">
        <f t="shared" si="128"/>
        <v>0</v>
      </c>
      <c r="AG60" s="1">
        <f t="shared" si="129"/>
        <v>0</v>
      </c>
      <c r="AH60" s="1">
        <f t="shared" si="130"/>
        <v>0</v>
      </c>
      <c r="AI60" s="1">
        <f t="shared" si="131"/>
        <v>0</v>
      </c>
      <c r="AJ60" s="1">
        <f t="shared" si="132"/>
        <v>0</v>
      </c>
      <c r="AK60" s="1">
        <f t="shared" si="133"/>
        <v>0</v>
      </c>
      <c r="AL60" s="1">
        <f t="shared" si="134"/>
        <v>0</v>
      </c>
      <c r="AM60" s="1">
        <f t="shared" si="135"/>
        <v>0</v>
      </c>
      <c r="AN60" s="1">
        <f t="shared" si="136"/>
        <v>0</v>
      </c>
      <c r="AO60" s="1">
        <f t="shared" si="137"/>
        <v>0</v>
      </c>
      <c r="AP60" s="1">
        <f t="shared" si="138"/>
        <v>0</v>
      </c>
      <c r="AQ60" s="1">
        <f t="shared" si="139"/>
        <v>0</v>
      </c>
      <c r="AR60" s="1">
        <f t="shared" si="140"/>
        <v>0</v>
      </c>
      <c r="AS60" s="1">
        <f t="shared" si="141"/>
        <v>0</v>
      </c>
      <c r="AT60" s="1">
        <f t="shared" si="142"/>
        <v>0</v>
      </c>
      <c r="AU60" s="1">
        <f t="shared" si="143"/>
        <v>0</v>
      </c>
      <c r="AV60" s="1">
        <f t="shared" si="144"/>
        <v>0</v>
      </c>
      <c r="AW60" s="1">
        <f t="shared" si="145"/>
        <v>0</v>
      </c>
      <c r="AX60" s="1">
        <f t="shared" si="146"/>
        <v>0</v>
      </c>
      <c r="AY60" s="1">
        <f t="shared" si="147"/>
        <v>0</v>
      </c>
      <c r="AZ60" s="1">
        <f t="shared" si="148"/>
        <v>0</v>
      </c>
      <c r="BA60" s="1">
        <f t="shared" si="149"/>
        <v>0</v>
      </c>
      <c r="BB60" s="1">
        <f t="shared" si="150"/>
        <v>0</v>
      </c>
      <c r="BC60" s="1">
        <f t="shared" si="151"/>
        <v>0</v>
      </c>
      <c r="BD60" s="1">
        <f t="shared" si="152"/>
        <v>0</v>
      </c>
      <c r="BE60" s="1">
        <f t="shared" si="153"/>
        <v>0</v>
      </c>
      <c r="BF60" s="1">
        <f t="shared" si="154"/>
        <v>0</v>
      </c>
      <c r="BG60" s="1">
        <f t="shared" si="155"/>
        <v>0</v>
      </c>
      <c r="BT60" s="1">
        <v>1</v>
      </c>
    </row>
    <row r="61" spans="1:94">
      <c r="A61" s="1">
        <f t="shared" si="157"/>
        <v>53</v>
      </c>
      <c r="B61" s="8">
        <f t="shared" si="158"/>
        <v>53</v>
      </c>
      <c r="C61" s="8">
        <v>68</v>
      </c>
      <c r="D61" s="8" t="str">
        <f t="shared" si="159"/>
        <v>↑15</v>
      </c>
      <c r="E61" s="1" t="s">
        <v>269</v>
      </c>
      <c r="F61" s="1" t="s">
        <v>3</v>
      </c>
      <c r="G61" s="1">
        <f t="shared" si="160"/>
        <v>398.26028479653166</v>
      </c>
      <c r="H61" s="1">
        <f t="shared" si="161"/>
        <v>3</v>
      </c>
      <c r="I61" s="1">
        <f t="shared" si="162"/>
        <v>214.38473229498297</v>
      </c>
      <c r="J61" s="1">
        <f t="shared" si="163"/>
        <v>98.313052501548711</v>
      </c>
      <c r="K61" s="1">
        <f t="shared" si="164"/>
        <v>85.562500000000014</v>
      </c>
      <c r="L61" s="1">
        <f t="shared" si="109"/>
        <v>0</v>
      </c>
      <c r="M61" s="1">
        <f t="shared" si="110"/>
        <v>0</v>
      </c>
      <c r="N61" s="1">
        <f t="shared" si="111"/>
        <v>0</v>
      </c>
      <c r="O61" s="1">
        <f t="shared" si="112"/>
        <v>0</v>
      </c>
      <c r="P61" s="1">
        <f t="shared" si="113"/>
        <v>0</v>
      </c>
      <c r="Q61" s="1">
        <f t="shared" si="114"/>
        <v>0</v>
      </c>
      <c r="R61" s="1">
        <f t="shared" si="115"/>
        <v>0</v>
      </c>
      <c r="S61" s="1">
        <f t="shared" si="116"/>
        <v>0</v>
      </c>
      <c r="T61" s="1">
        <f t="shared" si="117"/>
        <v>0</v>
      </c>
      <c r="U61" s="1">
        <f t="shared" si="118"/>
        <v>0</v>
      </c>
      <c r="V61" s="1">
        <f t="shared" si="119"/>
        <v>214.38473229498297</v>
      </c>
      <c r="W61" s="1">
        <f t="shared" si="156"/>
        <v>0</v>
      </c>
      <c r="X61" s="1">
        <f t="shared" si="120"/>
        <v>0</v>
      </c>
      <c r="Y61" s="1">
        <f t="shared" si="121"/>
        <v>0</v>
      </c>
      <c r="Z61" s="1">
        <f t="shared" si="122"/>
        <v>98.313052501548711</v>
      </c>
      <c r="AA61" s="1">
        <f t="shared" si="123"/>
        <v>0</v>
      </c>
      <c r="AB61" s="1">
        <f t="shared" si="124"/>
        <v>0</v>
      </c>
      <c r="AC61" s="1">
        <f t="shared" si="125"/>
        <v>0</v>
      </c>
      <c r="AD61" s="1">
        <f t="shared" si="126"/>
        <v>0</v>
      </c>
      <c r="AE61" s="1">
        <f t="shared" si="127"/>
        <v>0</v>
      </c>
      <c r="AF61" s="1">
        <f t="shared" si="128"/>
        <v>0</v>
      </c>
      <c r="AG61" s="1">
        <f t="shared" si="129"/>
        <v>0</v>
      </c>
      <c r="AH61" s="1">
        <f t="shared" si="130"/>
        <v>0</v>
      </c>
      <c r="AI61" s="1">
        <f t="shared" si="131"/>
        <v>0</v>
      </c>
      <c r="AJ61" s="1">
        <f t="shared" si="132"/>
        <v>0</v>
      </c>
      <c r="AK61" s="1">
        <f t="shared" si="133"/>
        <v>85.562500000000014</v>
      </c>
      <c r="AL61" s="1">
        <f t="shared" si="134"/>
        <v>0</v>
      </c>
      <c r="AM61" s="1">
        <f t="shared" si="135"/>
        <v>0</v>
      </c>
      <c r="AN61" s="1">
        <f t="shared" si="136"/>
        <v>0</v>
      </c>
      <c r="AO61" s="1">
        <f t="shared" si="137"/>
        <v>0</v>
      </c>
      <c r="AP61" s="1">
        <f t="shared" si="138"/>
        <v>0</v>
      </c>
      <c r="AQ61" s="1">
        <f t="shared" si="139"/>
        <v>0</v>
      </c>
      <c r="AR61" s="1">
        <f t="shared" si="140"/>
        <v>0</v>
      </c>
      <c r="AS61" s="1">
        <f t="shared" si="141"/>
        <v>0</v>
      </c>
      <c r="AT61" s="1">
        <f t="shared" si="142"/>
        <v>0</v>
      </c>
      <c r="AU61" s="1">
        <f t="shared" si="143"/>
        <v>0</v>
      </c>
      <c r="AV61" s="1">
        <f t="shared" si="144"/>
        <v>0</v>
      </c>
      <c r="AW61" s="1">
        <f t="shared" si="145"/>
        <v>0</v>
      </c>
      <c r="AX61" s="1">
        <f t="shared" si="146"/>
        <v>0</v>
      </c>
      <c r="AY61" s="1">
        <f t="shared" si="147"/>
        <v>0</v>
      </c>
      <c r="AZ61" s="1">
        <f t="shared" si="148"/>
        <v>0</v>
      </c>
      <c r="BA61" s="1">
        <f t="shared" si="149"/>
        <v>0</v>
      </c>
      <c r="BB61" s="1">
        <f t="shared" si="150"/>
        <v>0</v>
      </c>
      <c r="BC61" s="1">
        <f t="shared" si="151"/>
        <v>0</v>
      </c>
      <c r="BD61" s="1">
        <f t="shared" si="152"/>
        <v>0</v>
      </c>
      <c r="BE61" s="1">
        <f t="shared" si="153"/>
        <v>0</v>
      </c>
      <c r="BF61" s="1">
        <f t="shared" si="154"/>
        <v>0</v>
      </c>
      <c r="BG61" s="1">
        <f t="shared" si="155"/>
        <v>0</v>
      </c>
      <c r="BR61" s="1">
        <v>9</v>
      </c>
      <c r="BV61" s="1">
        <v>19</v>
      </c>
      <c r="CG61" s="1">
        <v>3</v>
      </c>
    </row>
    <row r="62" spans="1:94">
      <c r="A62" s="1">
        <f t="shared" si="157"/>
        <v>54</v>
      </c>
      <c r="B62" s="8">
        <f t="shared" si="158"/>
        <v>54</v>
      </c>
      <c r="C62" s="8">
        <v>48</v>
      </c>
      <c r="D62" s="8" t="str">
        <f t="shared" si="159"/>
        <v>↓6</v>
      </c>
      <c r="E62" s="1" t="s">
        <v>90</v>
      </c>
      <c r="F62" s="1" t="s">
        <v>7</v>
      </c>
      <c r="G62" s="1">
        <f t="shared" si="160"/>
        <v>376.94584903290831</v>
      </c>
      <c r="H62" s="1">
        <f t="shared" si="161"/>
        <v>2</v>
      </c>
      <c r="I62" s="1">
        <f t="shared" si="162"/>
        <v>231.76727815673831</v>
      </c>
      <c r="J62" s="1">
        <f t="shared" si="163"/>
        <v>145.17857087617003</v>
      </c>
      <c r="K62" s="1">
        <f t="shared" si="164"/>
        <v>0</v>
      </c>
      <c r="L62" s="1">
        <f t="shared" ref="L62:L93" si="165">POWER(0.925,BH62-1)*L$6*(1+(L$7/100))*(NOT(ISBLANK(BH62)))</f>
        <v>0</v>
      </c>
      <c r="M62" s="1">
        <f t="shared" ref="M62:M93" si="166">POWER(0.925,BI62-1)*M$6*(1+(M$7/100))*(NOT(ISBLANK(BI62)))</f>
        <v>0</v>
      </c>
      <c r="N62" s="1">
        <f t="shared" ref="N62:N93" si="167">POWER(0.925,BJ62-1)*N$6*(1+(N$7/100))*(NOT(ISBLANK(BJ62)))</f>
        <v>145.17857087617003</v>
      </c>
      <c r="O62" s="1">
        <f t="shared" ref="O62:O93" si="168">POWER(0.925,BK62-1)*O$6*(1+(O$7/100))*(NOT(ISBLANK(BK62)))</f>
        <v>0</v>
      </c>
      <c r="P62" s="1">
        <f t="shared" ref="P62:P93" si="169">POWER(0.925,BL62-1)*P$6*(1+(P$7/100))*(NOT(ISBLANK(BL62)))</f>
        <v>0</v>
      </c>
      <c r="Q62" s="1">
        <f t="shared" ref="Q62:Q93" si="170">POWER(0.925,BM62-1)*Q$6*(1+(Q$7/100))*(NOT(ISBLANK(BM62)))</f>
        <v>231.76727815673831</v>
      </c>
      <c r="R62" s="1">
        <f t="shared" ref="R62:R93" si="171">POWER(0.925,BN62-1)*R$6*(1+(R$7/100))*(NOT(ISBLANK(BN62)))</f>
        <v>0</v>
      </c>
      <c r="S62" s="1">
        <f t="shared" ref="S62:S93" si="172">POWER(0.925,BO62-1)*S$6*(1+(S$7/100))*(NOT(ISBLANK(BO62)))</f>
        <v>0</v>
      </c>
      <c r="T62" s="1">
        <f t="shared" ref="T62:T93" si="173">POWER(0.925,BP62-1)*T$6*(1+(T$7/100))*(NOT(ISBLANK(BP62)))</f>
        <v>0</v>
      </c>
      <c r="U62" s="1">
        <f t="shared" ref="U62:U93" si="174">POWER(0.925,BQ62-1)*U$6*(1+(U$7/100))*(NOT(ISBLANK(BQ62)))</f>
        <v>0</v>
      </c>
      <c r="V62" s="1">
        <f t="shared" ref="V62:V93" si="175">POWER(0.925,BR62-1)*V$6*(1+(V$7/100))*(NOT(ISBLANK(BR62)))</f>
        <v>0</v>
      </c>
      <c r="W62" s="1">
        <f t="shared" si="156"/>
        <v>0</v>
      </c>
      <c r="X62" s="1">
        <f t="shared" ref="X62:X93" si="176">POWER(0.925,BT62-1)*X$6*(1+(X$7/100))*(NOT(ISBLANK(BT62)))</f>
        <v>0</v>
      </c>
      <c r="Y62" s="1">
        <f t="shared" ref="Y62:Y93" si="177">POWER(0.925,BU62-1)*Y$6*(1+(Y$7/100))*(NOT(ISBLANK(BU62)))</f>
        <v>0</v>
      </c>
      <c r="Z62" s="1">
        <f t="shared" ref="Z62:Z93" si="178">POWER(0.925,BV62-1)*Z$6*(1+(Z$7/100))*(NOT(ISBLANK(BV62)))</f>
        <v>0</v>
      </c>
      <c r="AA62" s="1">
        <f t="shared" ref="AA62:AA93" si="179">POWER(0.925,BW62-1)*AA$6*(1+(AA$7/100))*(NOT(ISBLANK(BW62)))</f>
        <v>0</v>
      </c>
      <c r="AB62" s="1">
        <f t="shared" ref="AB62:AB93" si="180">POWER(0.925,BX62-1)*AB$6*(1+(AB$7/100))*(NOT(ISBLANK(BX62)))</f>
        <v>0</v>
      </c>
      <c r="AC62" s="1">
        <f t="shared" ref="AC62:AC93" si="181">POWER(0.925,BY62-1)*AC$6*(1+(AC$7/100))*(NOT(ISBLANK(BY62)))</f>
        <v>0</v>
      </c>
      <c r="AD62" s="1">
        <f t="shared" ref="AD62:AD93" si="182">POWER(0.925,BZ62-1)*AD$6*(1+(AD$7/100))*(NOT(ISBLANK(BZ62)))</f>
        <v>0</v>
      </c>
      <c r="AE62" s="1">
        <f t="shared" ref="AE62:AE93" si="183">POWER(0.925,CA62-1)*AE$6*(1+(AE$7/100))*(NOT(ISBLANK(CA62)))</f>
        <v>0</v>
      </c>
      <c r="AF62" s="1">
        <f t="shared" ref="AF62:AF93" si="184">POWER(0.925,CB62-1)*AF$6*(1+(AF$7/100))*(NOT(ISBLANK(CB62)))</f>
        <v>0</v>
      </c>
      <c r="AG62" s="1">
        <f t="shared" ref="AG62:AG93" si="185">POWER(0.925,CC62-1)*AG$6*(1+(AG$7/100))*(NOT(ISBLANK(CC62)))</f>
        <v>0</v>
      </c>
      <c r="AH62" s="1">
        <f t="shared" ref="AH62:AH93" si="186">POWER(0.925,CD62-1)*AH$6*(1+(AH$7/100))*(NOT(ISBLANK(CD62)))</f>
        <v>0</v>
      </c>
      <c r="AI62" s="1">
        <f t="shared" ref="AI62:AI93" si="187">POWER(0.925,CE62-1)*AI$6*(1+(AI$7/100))*(NOT(ISBLANK(CE62)))</f>
        <v>0</v>
      </c>
      <c r="AJ62" s="1">
        <f t="shared" ref="AJ62:AJ93" si="188">POWER(0.925,CF62-1)*AJ$6*(1+(AJ$7/100))*(NOT(ISBLANK(CF62)))</f>
        <v>0</v>
      </c>
      <c r="AK62" s="1">
        <f t="shared" ref="AK62:AK93" si="189">POWER(0.925,CG62-1)*AK$6*(1+(AK$7/100))*(NOT(ISBLANK(CG62)))</f>
        <v>0</v>
      </c>
      <c r="AL62" s="1">
        <f t="shared" ref="AL62:AL93" si="190">POWER(0.925,CH62-1)*AL$6*(1+(AL$7/100))*(NOT(ISBLANK(CH62)))</f>
        <v>0</v>
      </c>
      <c r="AM62" s="1">
        <f t="shared" ref="AM62:AM93" si="191">POWER(0.925,CI62-1)*AM$6*(1+(AM$7/100))*(NOT(ISBLANK(CI62)))</f>
        <v>0</v>
      </c>
      <c r="AN62" s="1">
        <f t="shared" ref="AN62:AN93" si="192">POWER(0.925,CJ62-1)*AN$6*(1+(AN$7/100))*(NOT(ISBLANK(CJ62)))</f>
        <v>0</v>
      </c>
      <c r="AO62" s="1">
        <f t="shared" ref="AO62:AO93" si="193">POWER(0.925,CK62-1)*AO$6*(1+(AO$7/100))*(NOT(ISBLANK(CK62)))</f>
        <v>0</v>
      </c>
      <c r="AP62" s="1">
        <f t="shared" ref="AP62:AP93" si="194">POWER(0.925,CL62-1)*AP$6*(1+(AP$7/100))*(NOT(ISBLANK(CL62)))</f>
        <v>0</v>
      </c>
      <c r="AQ62" s="1">
        <f t="shared" ref="AQ62:AQ93" si="195">POWER(0.925,CM62-1)*AQ$6*(1+(AQ$7/100))*(NOT(ISBLANK(CM62)))</f>
        <v>0</v>
      </c>
      <c r="AR62" s="1">
        <f t="shared" ref="AR62:AR93" si="196">POWER(0.925,CN62-1)*AR$6*(1+(AR$7/100))*(NOT(ISBLANK(CN62)))</f>
        <v>0</v>
      </c>
      <c r="AS62" s="1">
        <f t="shared" ref="AS62:AS93" si="197">POWER(0.925,CO62-1)*AS$6*(1+(AS$7/100))*(NOT(ISBLANK(CO62)))</f>
        <v>0</v>
      </c>
      <c r="AT62" s="1">
        <f t="shared" ref="AT62:AT93" si="198">POWER(0.925,CP62-1)*AT$6*(1+(AT$7/100))*(NOT(ISBLANK(CP62)))</f>
        <v>0</v>
      </c>
      <c r="AU62" s="1">
        <f t="shared" ref="AU62:AU93" si="199">POWER(0.925,CQ62-1)*AU$6*(1+(AU$7/100))*(NOT(ISBLANK(CQ62)))</f>
        <v>0</v>
      </c>
      <c r="AV62" s="1">
        <f t="shared" ref="AV62:AV93" si="200">POWER(0.925,CR62-1)*AV$6*(1+(AV$7/100))*(NOT(ISBLANK(CR62)))</f>
        <v>0</v>
      </c>
      <c r="AW62" s="1">
        <f t="shared" ref="AW62:AW93" si="201">POWER(0.925,CS62-1)*AW$6*(1+(AW$7/100))*(NOT(ISBLANK(CS62)))</f>
        <v>0</v>
      </c>
      <c r="AX62" s="1">
        <f t="shared" ref="AX62:AX93" si="202">POWER(0.925,CT62-1)*AX$6*(1+(AX$7/100))*(NOT(ISBLANK(CT62)))</f>
        <v>0</v>
      </c>
      <c r="AY62" s="1">
        <f t="shared" ref="AY62:AY93" si="203">POWER(0.925,CU62-1)*AY$6*(1+(AY$7/100))*(NOT(ISBLANK(CU62)))</f>
        <v>0</v>
      </c>
      <c r="AZ62" s="1">
        <f t="shared" ref="AZ62:AZ93" si="204">POWER(0.925,CV62-1)*AZ$6*(1+(AZ$7/100))*(NOT(ISBLANK(CV62)))</f>
        <v>0</v>
      </c>
      <c r="BA62" s="1">
        <f t="shared" ref="BA62:BA93" si="205">POWER(0.925,CW62-1)*BA$6*(1+(BA$7/100))*(NOT(ISBLANK(CW62)))</f>
        <v>0</v>
      </c>
      <c r="BB62" s="1">
        <f t="shared" ref="BB62:BB93" si="206">POWER(0.925,CX62-1)*BB$6*(1+(BB$7/100))*(NOT(ISBLANK(CX62)))</f>
        <v>0</v>
      </c>
      <c r="BC62" s="1">
        <f t="shared" ref="BC62:BC93" si="207">POWER(0.925,CY62-1)*BC$6*(1+(BC$7/100))*(NOT(ISBLANK(CY62)))</f>
        <v>0</v>
      </c>
      <c r="BD62" s="1">
        <f t="shared" ref="BD62:BD93" si="208">POWER(0.925,CZ62-1)*BD$6*(1+(BD$7/100))*(NOT(ISBLANK(CZ62)))</f>
        <v>0</v>
      </c>
      <c r="BE62" s="1">
        <f t="shared" ref="BE62:BE93" si="209">POWER(0.925,DA62-1)*BE$6*(1+(BE$7/100))*(NOT(ISBLANK(DA62)))</f>
        <v>0</v>
      </c>
      <c r="BF62" s="1">
        <f t="shared" ref="BF62:BF93" si="210">POWER(0.925,DB62-1)*BF$6*(1+(BF$7/100))*(NOT(ISBLANK(DB62)))</f>
        <v>0</v>
      </c>
      <c r="BG62" s="1">
        <f t="shared" ref="BG62:BG93" si="211">POWER(0.925,DC62-1)*BG$6*(1+(BG$7/100))*(NOT(ISBLANK(DC62)))</f>
        <v>0</v>
      </c>
      <c r="BJ62" s="1">
        <v>14</v>
      </c>
      <c r="BM62" s="1">
        <v>8</v>
      </c>
    </row>
    <row r="63" spans="1:94">
      <c r="A63" s="1">
        <f t="shared" si="157"/>
        <v>55</v>
      </c>
      <c r="B63" s="8">
        <f t="shared" si="158"/>
        <v>55</v>
      </c>
      <c r="C63" s="8">
        <v>72</v>
      </c>
      <c r="D63" s="8" t="str">
        <f t="shared" si="159"/>
        <v>↑17</v>
      </c>
      <c r="E63" s="1" t="s">
        <v>289</v>
      </c>
      <c r="F63" s="1" t="s">
        <v>14</v>
      </c>
      <c r="G63" s="1">
        <f t="shared" si="160"/>
        <v>375.1494048548422</v>
      </c>
      <c r="H63" s="1">
        <f t="shared" si="161"/>
        <v>2</v>
      </c>
      <c r="I63" s="1">
        <f t="shared" si="162"/>
        <v>275.1494048548422</v>
      </c>
      <c r="J63" s="1">
        <f t="shared" si="163"/>
        <v>100</v>
      </c>
      <c r="K63" s="1">
        <f t="shared" si="164"/>
        <v>0</v>
      </c>
      <c r="L63" s="1">
        <f t="shared" si="165"/>
        <v>275.1494048548422</v>
      </c>
      <c r="M63" s="1">
        <f t="shared" si="166"/>
        <v>0</v>
      </c>
      <c r="N63" s="1">
        <f t="shared" si="167"/>
        <v>0</v>
      </c>
      <c r="O63" s="1">
        <f t="shared" si="168"/>
        <v>0</v>
      </c>
      <c r="P63" s="1">
        <f t="shared" si="169"/>
        <v>0</v>
      </c>
      <c r="Q63" s="1">
        <f t="shared" si="170"/>
        <v>0</v>
      </c>
      <c r="R63" s="1">
        <f t="shared" si="171"/>
        <v>0</v>
      </c>
      <c r="S63" s="1">
        <f t="shared" si="172"/>
        <v>0</v>
      </c>
      <c r="T63" s="1">
        <f t="shared" si="173"/>
        <v>0</v>
      </c>
      <c r="U63" s="1">
        <f t="shared" si="174"/>
        <v>0</v>
      </c>
      <c r="V63" s="1">
        <f t="shared" si="175"/>
        <v>0</v>
      </c>
      <c r="W63" s="1">
        <f t="shared" ref="W63:W94" si="212">POWER(0.925,BS63-1)*W$6*(1+(W$7/100))*(NOT(ISBLANK(BS63)))</f>
        <v>0</v>
      </c>
      <c r="X63" s="1">
        <f t="shared" si="176"/>
        <v>0</v>
      </c>
      <c r="Y63" s="1">
        <f t="shared" si="177"/>
        <v>0</v>
      </c>
      <c r="Z63" s="1">
        <f t="shared" si="178"/>
        <v>0</v>
      </c>
      <c r="AA63" s="1">
        <f t="shared" si="179"/>
        <v>0</v>
      </c>
      <c r="AB63" s="1">
        <f t="shared" si="180"/>
        <v>0</v>
      </c>
      <c r="AC63" s="1">
        <f t="shared" si="181"/>
        <v>0</v>
      </c>
      <c r="AD63" s="1">
        <f t="shared" si="182"/>
        <v>0</v>
      </c>
      <c r="AE63" s="1">
        <f t="shared" si="183"/>
        <v>0</v>
      </c>
      <c r="AF63" s="1">
        <f t="shared" si="184"/>
        <v>0</v>
      </c>
      <c r="AG63" s="1">
        <f t="shared" si="185"/>
        <v>0</v>
      </c>
      <c r="AH63" s="1">
        <f t="shared" si="186"/>
        <v>0</v>
      </c>
      <c r="AI63" s="1">
        <f t="shared" si="187"/>
        <v>0</v>
      </c>
      <c r="AJ63" s="1">
        <f t="shared" si="188"/>
        <v>0</v>
      </c>
      <c r="AK63" s="1">
        <f t="shared" si="189"/>
        <v>0</v>
      </c>
      <c r="AL63" s="1">
        <f t="shared" si="190"/>
        <v>0</v>
      </c>
      <c r="AM63" s="1">
        <f t="shared" si="191"/>
        <v>100</v>
      </c>
      <c r="AN63" s="1">
        <f t="shared" si="192"/>
        <v>0</v>
      </c>
      <c r="AO63" s="1">
        <f t="shared" si="193"/>
        <v>0</v>
      </c>
      <c r="AP63" s="1">
        <f t="shared" si="194"/>
        <v>0</v>
      </c>
      <c r="AQ63" s="1">
        <f t="shared" si="195"/>
        <v>0</v>
      </c>
      <c r="AR63" s="1">
        <f t="shared" si="196"/>
        <v>0</v>
      </c>
      <c r="AS63" s="1">
        <f t="shared" si="197"/>
        <v>0</v>
      </c>
      <c r="AT63" s="1">
        <f t="shared" si="198"/>
        <v>0</v>
      </c>
      <c r="AU63" s="1">
        <f t="shared" si="199"/>
        <v>0</v>
      </c>
      <c r="AV63" s="1">
        <f t="shared" si="200"/>
        <v>0</v>
      </c>
      <c r="AW63" s="1">
        <f t="shared" si="201"/>
        <v>0</v>
      </c>
      <c r="AX63" s="1">
        <f t="shared" si="202"/>
        <v>0</v>
      </c>
      <c r="AY63" s="1">
        <f t="shared" si="203"/>
        <v>0</v>
      </c>
      <c r="AZ63" s="1">
        <f t="shared" si="204"/>
        <v>0</v>
      </c>
      <c r="BA63" s="1">
        <f t="shared" si="205"/>
        <v>0</v>
      </c>
      <c r="BB63" s="1">
        <f t="shared" si="206"/>
        <v>0</v>
      </c>
      <c r="BC63" s="1">
        <f t="shared" si="207"/>
        <v>0</v>
      </c>
      <c r="BD63" s="1">
        <f t="shared" si="208"/>
        <v>0</v>
      </c>
      <c r="BE63" s="1">
        <f t="shared" si="209"/>
        <v>0</v>
      </c>
      <c r="BF63" s="1">
        <f t="shared" si="210"/>
        <v>0</v>
      </c>
      <c r="BG63" s="1">
        <f t="shared" si="211"/>
        <v>0</v>
      </c>
      <c r="BH63" s="1">
        <v>11</v>
      </c>
      <c r="CI63" s="1">
        <v>1</v>
      </c>
    </row>
    <row r="64" spans="1:94">
      <c r="A64" s="1">
        <f t="shared" si="157"/>
        <v>56</v>
      </c>
      <c r="B64" s="8">
        <f t="shared" si="158"/>
        <v>56</v>
      </c>
      <c r="C64" s="8">
        <v>70</v>
      </c>
      <c r="D64" s="8" t="str">
        <f t="shared" si="159"/>
        <v>↑14</v>
      </c>
      <c r="E64" s="1" t="s">
        <v>176</v>
      </c>
      <c r="F64" s="1" t="s">
        <v>37</v>
      </c>
      <c r="G64" s="1">
        <f t="shared" si="160"/>
        <v>371.98296875000005</v>
      </c>
      <c r="H64" s="1">
        <f t="shared" si="161"/>
        <v>2</v>
      </c>
      <c r="I64" s="1">
        <f t="shared" si="162"/>
        <v>292.83765625000007</v>
      </c>
      <c r="J64" s="1">
        <f t="shared" si="163"/>
        <v>79.145312500000003</v>
      </c>
      <c r="K64" s="1">
        <f t="shared" si="164"/>
        <v>0</v>
      </c>
      <c r="L64" s="1">
        <f t="shared" si="165"/>
        <v>0</v>
      </c>
      <c r="M64" s="1">
        <f t="shared" si="166"/>
        <v>0</v>
      </c>
      <c r="N64" s="1">
        <f t="shared" si="167"/>
        <v>0</v>
      </c>
      <c r="O64" s="1">
        <f t="shared" si="168"/>
        <v>0</v>
      </c>
      <c r="P64" s="1">
        <f t="shared" si="169"/>
        <v>292.83765625000007</v>
      </c>
      <c r="Q64" s="1">
        <f t="shared" si="170"/>
        <v>0</v>
      </c>
      <c r="R64" s="1">
        <f t="shared" si="171"/>
        <v>0</v>
      </c>
      <c r="S64" s="1">
        <f t="shared" si="172"/>
        <v>0</v>
      </c>
      <c r="T64" s="1">
        <f t="shared" si="173"/>
        <v>0</v>
      </c>
      <c r="U64" s="1">
        <f t="shared" si="174"/>
        <v>0</v>
      </c>
      <c r="V64" s="1">
        <f t="shared" si="175"/>
        <v>0</v>
      </c>
      <c r="W64" s="1">
        <f t="shared" si="212"/>
        <v>0</v>
      </c>
      <c r="X64" s="1">
        <f t="shared" si="176"/>
        <v>0</v>
      </c>
      <c r="Y64" s="1">
        <f t="shared" si="177"/>
        <v>0</v>
      </c>
      <c r="Z64" s="1">
        <f t="shared" si="178"/>
        <v>0</v>
      </c>
      <c r="AA64" s="1">
        <f t="shared" si="179"/>
        <v>0</v>
      </c>
      <c r="AB64" s="1">
        <f t="shared" si="180"/>
        <v>0</v>
      </c>
      <c r="AC64" s="1">
        <f t="shared" si="181"/>
        <v>0</v>
      </c>
      <c r="AD64" s="1">
        <f t="shared" si="182"/>
        <v>0</v>
      </c>
      <c r="AE64" s="1">
        <f t="shared" si="183"/>
        <v>0</v>
      </c>
      <c r="AF64" s="1">
        <f t="shared" si="184"/>
        <v>0</v>
      </c>
      <c r="AG64" s="1">
        <f t="shared" si="185"/>
        <v>0</v>
      </c>
      <c r="AH64" s="1">
        <f t="shared" si="186"/>
        <v>0</v>
      </c>
      <c r="AI64" s="1">
        <f t="shared" si="187"/>
        <v>0</v>
      </c>
      <c r="AJ64" s="1">
        <f t="shared" si="188"/>
        <v>0</v>
      </c>
      <c r="AK64" s="1">
        <f t="shared" si="189"/>
        <v>0</v>
      </c>
      <c r="AL64" s="1">
        <f t="shared" si="190"/>
        <v>0</v>
      </c>
      <c r="AM64" s="1">
        <f t="shared" si="191"/>
        <v>0</v>
      </c>
      <c r="AN64" s="1">
        <f t="shared" si="192"/>
        <v>79.145312500000003</v>
      </c>
      <c r="AO64" s="1">
        <f t="shared" si="193"/>
        <v>0</v>
      </c>
      <c r="AP64" s="1">
        <f t="shared" si="194"/>
        <v>0</v>
      </c>
      <c r="AQ64" s="1">
        <f t="shared" si="195"/>
        <v>0</v>
      </c>
      <c r="AR64" s="1">
        <f t="shared" si="196"/>
        <v>0</v>
      </c>
      <c r="AS64" s="1">
        <f t="shared" si="197"/>
        <v>0</v>
      </c>
      <c r="AT64" s="1">
        <f t="shared" si="198"/>
        <v>0</v>
      </c>
      <c r="AU64" s="1">
        <f t="shared" si="199"/>
        <v>0</v>
      </c>
      <c r="AV64" s="1">
        <f t="shared" si="200"/>
        <v>0</v>
      </c>
      <c r="AW64" s="1">
        <f t="shared" si="201"/>
        <v>0</v>
      </c>
      <c r="AX64" s="1">
        <f t="shared" si="202"/>
        <v>0</v>
      </c>
      <c r="AY64" s="1">
        <f t="shared" si="203"/>
        <v>0</v>
      </c>
      <c r="AZ64" s="1">
        <f t="shared" si="204"/>
        <v>0</v>
      </c>
      <c r="BA64" s="1">
        <f t="shared" si="205"/>
        <v>0</v>
      </c>
      <c r="BB64" s="1">
        <f t="shared" si="206"/>
        <v>0</v>
      </c>
      <c r="BC64" s="1">
        <f t="shared" si="207"/>
        <v>0</v>
      </c>
      <c r="BD64" s="1">
        <f t="shared" si="208"/>
        <v>0</v>
      </c>
      <c r="BE64" s="1">
        <f t="shared" si="209"/>
        <v>0</v>
      </c>
      <c r="BF64" s="1">
        <f t="shared" si="210"/>
        <v>0</v>
      </c>
      <c r="BG64" s="1">
        <f t="shared" si="211"/>
        <v>0</v>
      </c>
      <c r="BL64" s="1">
        <v>5</v>
      </c>
      <c r="CJ64" s="1">
        <v>4</v>
      </c>
    </row>
    <row r="65" spans="1:88">
      <c r="A65" s="1">
        <f t="shared" si="157"/>
        <v>57</v>
      </c>
      <c r="B65" s="8">
        <f t="shared" si="158"/>
        <v>57</v>
      </c>
      <c r="C65" s="8">
        <v>50</v>
      </c>
      <c r="D65" s="8" t="str">
        <f t="shared" si="159"/>
        <v>↓7</v>
      </c>
      <c r="E65" s="1" t="s">
        <v>422</v>
      </c>
      <c r="F65" s="1" t="s">
        <v>10</v>
      </c>
      <c r="G65" s="1">
        <f t="shared" si="160"/>
        <v>371.33453864759923</v>
      </c>
      <c r="H65" s="1">
        <f t="shared" si="161"/>
        <v>2</v>
      </c>
      <c r="I65" s="1">
        <f t="shared" si="162"/>
        <v>214.38473229498297</v>
      </c>
      <c r="J65" s="1">
        <f t="shared" si="163"/>
        <v>156.94980635261626</v>
      </c>
      <c r="K65" s="1">
        <f t="shared" si="164"/>
        <v>0</v>
      </c>
      <c r="L65" s="1">
        <f t="shared" si="165"/>
        <v>0</v>
      </c>
      <c r="M65" s="1">
        <f t="shared" si="166"/>
        <v>0</v>
      </c>
      <c r="N65" s="1">
        <f t="shared" si="167"/>
        <v>0</v>
      </c>
      <c r="O65" s="1">
        <f t="shared" si="168"/>
        <v>156.94980635261626</v>
      </c>
      <c r="P65" s="1">
        <f t="shared" si="169"/>
        <v>0</v>
      </c>
      <c r="Q65" s="1">
        <f t="shared" si="170"/>
        <v>0</v>
      </c>
      <c r="R65" s="1">
        <f t="shared" si="171"/>
        <v>0</v>
      </c>
      <c r="S65" s="1">
        <f t="shared" si="172"/>
        <v>0</v>
      </c>
      <c r="T65" s="1">
        <f t="shared" si="173"/>
        <v>0</v>
      </c>
      <c r="U65" s="1">
        <f t="shared" si="174"/>
        <v>0</v>
      </c>
      <c r="V65" s="1">
        <f t="shared" si="175"/>
        <v>0</v>
      </c>
      <c r="W65" s="1">
        <f t="shared" si="212"/>
        <v>214.38473229498297</v>
      </c>
      <c r="X65" s="1">
        <f t="shared" si="176"/>
        <v>0</v>
      </c>
      <c r="Y65" s="1">
        <f t="shared" si="177"/>
        <v>0</v>
      </c>
      <c r="Z65" s="1">
        <f t="shared" si="178"/>
        <v>0</v>
      </c>
      <c r="AA65" s="1">
        <f t="shared" si="179"/>
        <v>0</v>
      </c>
      <c r="AB65" s="1">
        <f t="shared" si="180"/>
        <v>0</v>
      </c>
      <c r="AC65" s="1">
        <f t="shared" si="181"/>
        <v>0</v>
      </c>
      <c r="AD65" s="1">
        <f t="shared" si="182"/>
        <v>0</v>
      </c>
      <c r="AE65" s="1">
        <f t="shared" si="183"/>
        <v>0</v>
      </c>
      <c r="AF65" s="1">
        <f t="shared" si="184"/>
        <v>0</v>
      </c>
      <c r="AG65" s="1">
        <f t="shared" si="185"/>
        <v>0</v>
      </c>
      <c r="AH65" s="1">
        <f t="shared" si="186"/>
        <v>0</v>
      </c>
      <c r="AI65" s="1">
        <f t="shared" si="187"/>
        <v>0</v>
      </c>
      <c r="AJ65" s="1">
        <f t="shared" si="188"/>
        <v>0</v>
      </c>
      <c r="AK65" s="1">
        <f t="shared" si="189"/>
        <v>0</v>
      </c>
      <c r="AL65" s="1">
        <f t="shared" si="190"/>
        <v>0</v>
      </c>
      <c r="AM65" s="1">
        <f t="shared" si="191"/>
        <v>0</v>
      </c>
      <c r="AN65" s="1">
        <f t="shared" si="192"/>
        <v>0</v>
      </c>
      <c r="AO65" s="1">
        <f t="shared" si="193"/>
        <v>0</v>
      </c>
      <c r="AP65" s="1">
        <f t="shared" si="194"/>
        <v>0</v>
      </c>
      <c r="AQ65" s="1">
        <f t="shared" si="195"/>
        <v>0</v>
      </c>
      <c r="AR65" s="1">
        <f t="shared" si="196"/>
        <v>0</v>
      </c>
      <c r="AS65" s="1">
        <f t="shared" si="197"/>
        <v>0</v>
      </c>
      <c r="AT65" s="1">
        <f t="shared" si="198"/>
        <v>0</v>
      </c>
      <c r="AU65" s="1">
        <f t="shared" si="199"/>
        <v>0</v>
      </c>
      <c r="AV65" s="1">
        <f t="shared" si="200"/>
        <v>0</v>
      </c>
      <c r="AW65" s="1">
        <f t="shared" si="201"/>
        <v>0</v>
      </c>
      <c r="AX65" s="1">
        <f t="shared" si="202"/>
        <v>0</v>
      </c>
      <c r="AY65" s="1">
        <f t="shared" si="203"/>
        <v>0</v>
      </c>
      <c r="AZ65" s="1">
        <f t="shared" si="204"/>
        <v>0</v>
      </c>
      <c r="BA65" s="1">
        <f t="shared" si="205"/>
        <v>0</v>
      </c>
      <c r="BB65" s="1">
        <f t="shared" si="206"/>
        <v>0</v>
      </c>
      <c r="BC65" s="1">
        <f t="shared" si="207"/>
        <v>0</v>
      </c>
      <c r="BD65" s="1">
        <f t="shared" si="208"/>
        <v>0</v>
      </c>
      <c r="BE65" s="1">
        <f t="shared" si="209"/>
        <v>0</v>
      </c>
      <c r="BF65" s="1">
        <f t="shared" si="210"/>
        <v>0</v>
      </c>
      <c r="BG65" s="1">
        <f t="shared" si="211"/>
        <v>0</v>
      </c>
      <c r="BK65" s="1">
        <v>13</v>
      </c>
      <c r="BS65" s="1">
        <v>9</v>
      </c>
    </row>
    <row r="66" spans="1:88">
      <c r="A66" s="1">
        <f t="shared" si="157"/>
        <v>58</v>
      </c>
      <c r="B66" s="8">
        <f t="shared" si="158"/>
        <v>58</v>
      </c>
      <c r="C66" s="8">
        <v>51</v>
      </c>
      <c r="D66" s="8" t="str">
        <f t="shared" si="159"/>
        <v>↓7</v>
      </c>
      <c r="E66" s="1" t="s">
        <v>71</v>
      </c>
      <c r="F66" s="1" t="s">
        <v>12</v>
      </c>
      <c r="G66" s="1">
        <f t="shared" si="160"/>
        <v>370</v>
      </c>
      <c r="H66" s="1">
        <f t="shared" si="161"/>
        <v>1</v>
      </c>
      <c r="I66" s="1">
        <f t="shared" si="162"/>
        <v>370</v>
      </c>
      <c r="J66" s="1">
        <f t="shared" si="163"/>
        <v>0</v>
      </c>
      <c r="K66" s="1">
        <f t="shared" si="164"/>
        <v>0</v>
      </c>
      <c r="L66" s="1">
        <f t="shared" si="165"/>
        <v>0</v>
      </c>
      <c r="M66" s="1">
        <f t="shared" si="166"/>
        <v>0</v>
      </c>
      <c r="N66" s="1">
        <f t="shared" si="167"/>
        <v>0</v>
      </c>
      <c r="O66" s="1">
        <f t="shared" si="168"/>
        <v>370</v>
      </c>
      <c r="P66" s="1">
        <f t="shared" si="169"/>
        <v>0</v>
      </c>
      <c r="Q66" s="1">
        <f t="shared" si="170"/>
        <v>0</v>
      </c>
      <c r="R66" s="1">
        <f t="shared" si="171"/>
        <v>0</v>
      </c>
      <c r="S66" s="1">
        <f t="shared" si="172"/>
        <v>0</v>
      </c>
      <c r="T66" s="1">
        <f t="shared" si="173"/>
        <v>0</v>
      </c>
      <c r="U66" s="1">
        <f t="shared" si="174"/>
        <v>0</v>
      </c>
      <c r="V66" s="1">
        <f t="shared" si="175"/>
        <v>0</v>
      </c>
      <c r="W66" s="1">
        <f t="shared" si="212"/>
        <v>0</v>
      </c>
      <c r="X66" s="1">
        <f t="shared" si="176"/>
        <v>0</v>
      </c>
      <c r="Y66" s="1">
        <f t="shared" si="177"/>
        <v>0</v>
      </c>
      <c r="Z66" s="1">
        <f t="shared" si="178"/>
        <v>0</v>
      </c>
      <c r="AA66" s="1">
        <f t="shared" si="179"/>
        <v>0</v>
      </c>
      <c r="AB66" s="1">
        <f t="shared" si="180"/>
        <v>0</v>
      </c>
      <c r="AC66" s="1">
        <f t="shared" si="181"/>
        <v>0</v>
      </c>
      <c r="AD66" s="1">
        <f t="shared" si="182"/>
        <v>0</v>
      </c>
      <c r="AE66" s="1">
        <f t="shared" si="183"/>
        <v>0</v>
      </c>
      <c r="AF66" s="1">
        <f t="shared" si="184"/>
        <v>0</v>
      </c>
      <c r="AG66" s="1">
        <f t="shared" si="185"/>
        <v>0</v>
      </c>
      <c r="AH66" s="1">
        <f t="shared" si="186"/>
        <v>0</v>
      </c>
      <c r="AI66" s="1">
        <f t="shared" si="187"/>
        <v>0</v>
      </c>
      <c r="AJ66" s="1">
        <f t="shared" si="188"/>
        <v>0</v>
      </c>
      <c r="AK66" s="1">
        <f t="shared" si="189"/>
        <v>0</v>
      </c>
      <c r="AL66" s="1">
        <f t="shared" si="190"/>
        <v>0</v>
      </c>
      <c r="AM66" s="1">
        <f t="shared" si="191"/>
        <v>0</v>
      </c>
      <c r="AN66" s="1">
        <f t="shared" si="192"/>
        <v>0</v>
      </c>
      <c r="AO66" s="1">
        <f t="shared" si="193"/>
        <v>0</v>
      </c>
      <c r="AP66" s="1">
        <f t="shared" si="194"/>
        <v>0</v>
      </c>
      <c r="AQ66" s="1">
        <f t="shared" si="195"/>
        <v>0</v>
      </c>
      <c r="AR66" s="1">
        <f t="shared" si="196"/>
        <v>0</v>
      </c>
      <c r="AS66" s="1">
        <f t="shared" si="197"/>
        <v>0</v>
      </c>
      <c r="AT66" s="1">
        <f t="shared" si="198"/>
        <v>0</v>
      </c>
      <c r="AU66" s="1">
        <f t="shared" si="199"/>
        <v>0</v>
      </c>
      <c r="AV66" s="1">
        <f t="shared" si="200"/>
        <v>0</v>
      </c>
      <c r="AW66" s="1">
        <f t="shared" si="201"/>
        <v>0</v>
      </c>
      <c r="AX66" s="1">
        <f t="shared" si="202"/>
        <v>0</v>
      </c>
      <c r="AY66" s="1">
        <f t="shared" si="203"/>
        <v>0</v>
      </c>
      <c r="AZ66" s="1">
        <f t="shared" si="204"/>
        <v>0</v>
      </c>
      <c r="BA66" s="1">
        <f t="shared" si="205"/>
        <v>0</v>
      </c>
      <c r="BB66" s="1">
        <f t="shared" si="206"/>
        <v>0</v>
      </c>
      <c r="BC66" s="1">
        <f t="shared" si="207"/>
        <v>0</v>
      </c>
      <c r="BD66" s="1">
        <f t="shared" si="208"/>
        <v>0</v>
      </c>
      <c r="BE66" s="1">
        <f t="shared" si="209"/>
        <v>0</v>
      </c>
      <c r="BF66" s="1">
        <f t="shared" si="210"/>
        <v>0</v>
      </c>
      <c r="BG66" s="1">
        <f t="shared" si="211"/>
        <v>0</v>
      </c>
      <c r="BK66" s="1">
        <v>2</v>
      </c>
    </row>
    <row r="67" spans="1:88">
      <c r="A67" s="1">
        <f t="shared" si="157"/>
        <v>59</v>
      </c>
      <c r="B67" s="8">
        <f t="shared" si="158"/>
        <v>58</v>
      </c>
      <c r="C67" s="8">
        <v>51</v>
      </c>
      <c r="D67" s="8" t="str">
        <f t="shared" si="159"/>
        <v>↓7</v>
      </c>
      <c r="E67" s="1" t="s">
        <v>210</v>
      </c>
      <c r="F67" s="1" t="s">
        <v>2</v>
      </c>
      <c r="G67" s="1">
        <f t="shared" si="160"/>
        <v>370</v>
      </c>
      <c r="H67" s="1">
        <f t="shared" si="161"/>
        <v>1</v>
      </c>
      <c r="I67" s="1">
        <f t="shared" si="162"/>
        <v>370</v>
      </c>
      <c r="J67" s="1">
        <f t="shared" si="163"/>
        <v>0</v>
      </c>
      <c r="K67" s="1">
        <f t="shared" si="164"/>
        <v>0</v>
      </c>
      <c r="L67" s="1">
        <f t="shared" si="165"/>
        <v>0</v>
      </c>
      <c r="M67" s="1">
        <f t="shared" si="166"/>
        <v>0</v>
      </c>
      <c r="N67" s="1">
        <f t="shared" si="167"/>
        <v>0</v>
      </c>
      <c r="O67" s="1">
        <f t="shared" si="168"/>
        <v>0</v>
      </c>
      <c r="P67" s="1">
        <f t="shared" si="169"/>
        <v>0</v>
      </c>
      <c r="Q67" s="1">
        <f t="shared" si="170"/>
        <v>0</v>
      </c>
      <c r="R67" s="1">
        <f t="shared" si="171"/>
        <v>0</v>
      </c>
      <c r="S67" s="1">
        <f t="shared" si="172"/>
        <v>0</v>
      </c>
      <c r="T67" s="1">
        <f t="shared" si="173"/>
        <v>370</v>
      </c>
      <c r="U67" s="1">
        <f t="shared" si="174"/>
        <v>0</v>
      </c>
      <c r="V67" s="1">
        <f t="shared" si="175"/>
        <v>0</v>
      </c>
      <c r="W67" s="1">
        <f t="shared" si="212"/>
        <v>0</v>
      </c>
      <c r="X67" s="1">
        <f t="shared" si="176"/>
        <v>0</v>
      </c>
      <c r="Y67" s="1">
        <f t="shared" si="177"/>
        <v>0</v>
      </c>
      <c r="Z67" s="1">
        <f t="shared" si="178"/>
        <v>0</v>
      </c>
      <c r="AA67" s="1">
        <f t="shared" si="179"/>
        <v>0</v>
      </c>
      <c r="AB67" s="1">
        <f t="shared" si="180"/>
        <v>0</v>
      </c>
      <c r="AC67" s="1">
        <f t="shared" si="181"/>
        <v>0</v>
      </c>
      <c r="AD67" s="1">
        <f t="shared" si="182"/>
        <v>0</v>
      </c>
      <c r="AE67" s="1">
        <f t="shared" si="183"/>
        <v>0</v>
      </c>
      <c r="AF67" s="1">
        <f t="shared" si="184"/>
        <v>0</v>
      </c>
      <c r="AG67" s="1">
        <f t="shared" si="185"/>
        <v>0</v>
      </c>
      <c r="AH67" s="1">
        <f t="shared" si="186"/>
        <v>0</v>
      </c>
      <c r="AI67" s="1">
        <f t="shared" si="187"/>
        <v>0</v>
      </c>
      <c r="AJ67" s="1">
        <f t="shared" si="188"/>
        <v>0</v>
      </c>
      <c r="AK67" s="1">
        <f t="shared" si="189"/>
        <v>0</v>
      </c>
      <c r="AL67" s="1">
        <f t="shared" si="190"/>
        <v>0</v>
      </c>
      <c r="AM67" s="1">
        <f t="shared" si="191"/>
        <v>0</v>
      </c>
      <c r="AN67" s="1">
        <f t="shared" si="192"/>
        <v>0</v>
      </c>
      <c r="AO67" s="1">
        <f t="shared" si="193"/>
        <v>0</v>
      </c>
      <c r="AP67" s="1">
        <f t="shared" si="194"/>
        <v>0</v>
      </c>
      <c r="AQ67" s="1">
        <f t="shared" si="195"/>
        <v>0</v>
      </c>
      <c r="AR67" s="1">
        <f t="shared" si="196"/>
        <v>0</v>
      </c>
      <c r="AS67" s="1">
        <f t="shared" si="197"/>
        <v>0</v>
      </c>
      <c r="AT67" s="1">
        <f t="shared" si="198"/>
        <v>0</v>
      </c>
      <c r="AU67" s="1">
        <f t="shared" si="199"/>
        <v>0</v>
      </c>
      <c r="AV67" s="1">
        <f t="shared" si="200"/>
        <v>0</v>
      </c>
      <c r="AW67" s="1">
        <f t="shared" si="201"/>
        <v>0</v>
      </c>
      <c r="AX67" s="1">
        <f t="shared" si="202"/>
        <v>0</v>
      </c>
      <c r="AY67" s="1">
        <f t="shared" si="203"/>
        <v>0</v>
      </c>
      <c r="AZ67" s="1">
        <f t="shared" si="204"/>
        <v>0</v>
      </c>
      <c r="BA67" s="1">
        <f t="shared" si="205"/>
        <v>0</v>
      </c>
      <c r="BB67" s="1">
        <f t="shared" si="206"/>
        <v>0</v>
      </c>
      <c r="BC67" s="1">
        <f t="shared" si="207"/>
        <v>0</v>
      </c>
      <c r="BD67" s="1">
        <f t="shared" si="208"/>
        <v>0</v>
      </c>
      <c r="BE67" s="1">
        <f t="shared" si="209"/>
        <v>0</v>
      </c>
      <c r="BF67" s="1">
        <f t="shared" si="210"/>
        <v>0</v>
      </c>
      <c r="BG67" s="1">
        <f t="shared" si="211"/>
        <v>0</v>
      </c>
      <c r="BP67" s="1">
        <v>2</v>
      </c>
    </row>
    <row r="68" spans="1:88">
      <c r="A68" s="1">
        <f t="shared" si="157"/>
        <v>60</v>
      </c>
      <c r="B68" s="8">
        <f t="shared" si="158"/>
        <v>60</v>
      </c>
      <c r="C68" s="8">
        <v>54</v>
      </c>
      <c r="D68" s="8" t="str">
        <f t="shared" si="159"/>
        <v>↓6</v>
      </c>
      <c r="E68" s="1" t="s">
        <v>423</v>
      </c>
      <c r="F68" s="1" t="s">
        <v>43</v>
      </c>
      <c r="G68" s="1">
        <f t="shared" si="160"/>
        <v>367.98134370001196</v>
      </c>
      <c r="H68" s="1">
        <f t="shared" si="161"/>
        <v>2</v>
      </c>
      <c r="I68" s="1">
        <f t="shared" si="162"/>
        <v>198.30587737285924</v>
      </c>
      <c r="J68" s="1">
        <f t="shared" si="163"/>
        <v>169.67546632715272</v>
      </c>
      <c r="K68" s="1">
        <f t="shared" si="164"/>
        <v>0</v>
      </c>
      <c r="L68" s="1">
        <f t="shared" si="165"/>
        <v>0</v>
      </c>
      <c r="M68" s="1">
        <f t="shared" si="166"/>
        <v>0</v>
      </c>
      <c r="N68" s="1">
        <f t="shared" si="167"/>
        <v>0</v>
      </c>
      <c r="O68" s="1">
        <f t="shared" si="168"/>
        <v>0</v>
      </c>
      <c r="P68" s="1">
        <f t="shared" si="169"/>
        <v>198.30587737285924</v>
      </c>
      <c r="Q68" s="1">
        <f t="shared" si="170"/>
        <v>169.67546632715272</v>
      </c>
      <c r="R68" s="1">
        <f t="shared" si="171"/>
        <v>0</v>
      </c>
      <c r="S68" s="1">
        <f t="shared" si="172"/>
        <v>0</v>
      </c>
      <c r="T68" s="1">
        <f t="shared" si="173"/>
        <v>0</v>
      </c>
      <c r="U68" s="1">
        <f t="shared" si="174"/>
        <v>0</v>
      </c>
      <c r="V68" s="1">
        <f t="shared" si="175"/>
        <v>0</v>
      </c>
      <c r="W68" s="1">
        <f t="shared" si="212"/>
        <v>0</v>
      </c>
      <c r="X68" s="1">
        <f t="shared" si="176"/>
        <v>0</v>
      </c>
      <c r="Y68" s="1">
        <f t="shared" si="177"/>
        <v>0</v>
      </c>
      <c r="Z68" s="1">
        <f t="shared" si="178"/>
        <v>0</v>
      </c>
      <c r="AA68" s="1">
        <f t="shared" si="179"/>
        <v>0</v>
      </c>
      <c r="AB68" s="1">
        <f t="shared" si="180"/>
        <v>0</v>
      </c>
      <c r="AC68" s="1">
        <f t="shared" si="181"/>
        <v>0</v>
      </c>
      <c r="AD68" s="1">
        <f t="shared" si="182"/>
        <v>0</v>
      </c>
      <c r="AE68" s="1">
        <f t="shared" si="183"/>
        <v>0</v>
      </c>
      <c r="AF68" s="1">
        <f t="shared" si="184"/>
        <v>0</v>
      </c>
      <c r="AG68" s="1">
        <f t="shared" si="185"/>
        <v>0</v>
      </c>
      <c r="AH68" s="1">
        <f t="shared" si="186"/>
        <v>0</v>
      </c>
      <c r="AI68" s="1">
        <f t="shared" si="187"/>
        <v>0</v>
      </c>
      <c r="AJ68" s="1">
        <f t="shared" si="188"/>
        <v>0</v>
      </c>
      <c r="AK68" s="1">
        <f t="shared" si="189"/>
        <v>0</v>
      </c>
      <c r="AL68" s="1">
        <f t="shared" si="190"/>
        <v>0</v>
      </c>
      <c r="AM68" s="1">
        <f t="shared" si="191"/>
        <v>0</v>
      </c>
      <c r="AN68" s="1">
        <f t="shared" si="192"/>
        <v>0</v>
      </c>
      <c r="AO68" s="1">
        <f t="shared" si="193"/>
        <v>0</v>
      </c>
      <c r="AP68" s="1">
        <f t="shared" si="194"/>
        <v>0</v>
      </c>
      <c r="AQ68" s="1">
        <f t="shared" si="195"/>
        <v>0</v>
      </c>
      <c r="AR68" s="1">
        <f t="shared" si="196"/>
        <v>0</v>
      </c>
      <c r="AS68" s="1">
        <f t="shared" si="197"/>
        <v>0</v>
      </c>
      <c r="AT68" s="1">
        <f t="shared" si="198"/>
        <v>0</v>
      </c>
      <c r="AU68" s="1">
        <f t="shared" si="199"/>
        <v>0</v>
      </c>
      <c r="AV68" s="1">
        <f t="shared" si="200"/>
        <v>0</v>
      </c>
      <c r="AW68" s="1">
        <f t="shared" si="201"/>
        <v>0</v>
      </c>
      <c r="AX68" s="1">
        <f t="shared" si="202"/>
        <v>0</v>
      </c>
      <c r="AY68" s="1">
        <f t="shared" si="203"/>
        <v>0</v>
      </c>
      <c r="AZ68" s="1">
        <f t="shared" si="204"/>
        <v>0</v>
      </c>
      <c r="BA68" s="1">
        <f t="shared" si="205"/>
        <v>0</v>
      </c>
      <c r="BB68" s="1">
        <f t="shared" si="206"/>
        <v>0</v>
      </c>
      <c r="BC68" s="1">
        <f t="shared" si="207"/>
        <v>0</v>
      </c>
      <c r="BD68" s="1">
        <f t="shared" si="208"/>
        <v>0</v>
      </c>
      <c r="BE68" s="1">
        <f t="shared" si="209"/>
        <v>0</v>
      </c>
      <c r="BF68" s="1">
        <f t="shared" si="210"/>
        <v>0</v>
      </c>
      <c r="BG68" s="1">
        <f t="shared" si="211"/>
        <v>0</v>
      </c>
      <c r="BL68" s="1">
        <v>10</v>
      </c>
      <c r="BM68" s="1">
        <v>12</v>
      </c>
    </row>
    <row r="69" spans="1:88">
      <c r="A69" s="1">
        <f t="shared" si="157"/>
        <v>61</v>
      </c>
      <c r="B69" s="8">
        <f t="shared" si="158"/>
        <v>61</v>
      </c>
      <c r="C69" s="8">
        <v>55</v>
      </c>
      <c r="D69" s="8" t="str">
        <f t="shared" si="159"/>
        <v>↓6</v>
      </c>
      <c r="E69" s="1" t="s">
        <v>424</v>
      </c>
      <c r="F69" s="1" t="s">
        <v>43</v>
      </c>
      <c r="G69" s="1">
        <f t="shared" si="160"/>
        <v>366.86587313978964</v>
      </c>
      <c r="H69" s="1">
        <f t="shared" si="161"/>
        <v>2</v>
      </c>
      <c r="I69" s="1">
        <f t="shared" si="162"/>
        <v>183.43293656989482</v>
      </c>
      <c r="J69" s="1">
        <f t="shared" si="163"/>
        <v>183.43293656989482</v>
      </c>
      <c r="K69" s="1">
        <f t="shared" si="164"/>
        <v>0</v>
      </c>
      <c r="L69" s="1">
        <f t="shared" si="165"/>
        <v>0</v>
      </c>
      <c r="M69" s="1">
        <f t="shared" si="166"/>
        <v>0</v>
      </c>
      <c r="N69" s="1">
        <f t="shared" si="167"/>
        <v>0</v>
      </c>
      <c r="O69" s="1">
        <f t="shared" si="168"/>
        <v>0</v>
      </c>
      <c r="P69" s="1">
        <f t="shared" si="169"/>
        <v>183.43293656989482</v>
      </c>
      <c r="Q69" s="1">
        <f t="shared" si="170"/>
        <v>183.43293656989482</v>
      </c>
      <c r="R69" s="1">
        <f t="shared" si="171"/>
        <v>0</v>
      </c>
      <c r="S69" s="1">
        <f t="shared" si="172"/>
        <v>0</v>
      </c>
      <c r="T69" s="1">
        <f t="shared" si="173"/>
        <v>0</v>
      </c>
      <c r="U69" s="1">
        <f t="shared" si="174"/>
        <v>0</v>
      </c>
      <c r="V69" s="1">
        <f t="shared" si="175"/>
        <v>0</v>
      </c>
      <c r="W69" s="1">
        <f t="shared" si="212"/>
        <v>0</v>
      </c>
      <c r="X69" s="1">
        <f t="shared" si="176"/>
        <v>0</v>
      </c>
      <c r="Y69" s="1">
        <f t="shared" si="177"/>
        <v>0</v>
      </c>
      <c r="Z69" s="1">
        <f t="shared" si="178"/>
        <v>0</v>
      </c>
      <c r="AA69" s="1">
        <f t="shared" si="179"/>
        <v>0</v>
      </c>
      <c r="AB69" s="1">
        <f t="shared" si="180"/>
        <v>0</v>
      </c>
      <c r="AC69" s="1">
        <f t="shared" si="181"/>
        <v>0</v>
      </c>
      <c r="AD69" s="1">
        <f t="shared" si="182"/>
        <v>0</v>
      </c>
      <c r="AE69" s="1">
        <f t="shared" si="183"/>
        <v>0</v>
      </c>
      <c r="AF69" s="1">
        <f t="shared" si="184"/>
        <v>0</v>
      </c>
      <c r="AG69" s="1">
        <f t="shared" si="185"/>
        <v>0</v>
      </c>
      <c r="AH69" s="1">
        <f t="shared" si="186"/>
        <v>0</v>
      </c>
      <c r="AI69" s="1">
        <f t="shared" si="187"/>
        <v>0</v>
      </c>
      <c r="AJ69" s="1">
        <f t="shared" si="188"/>
        <v>0</v>
      </c>
      <c r="AK69" s="1">
        <f t="shared" si="189"/>
        <v>0</v>
      </c>
      <c r="AL69" s="1">
        <f t="shared" si="190"/>
        <v>0</v>
      </c>
      <c r="AM69" s="1">
        <f t="shared" si="191"/>
        <v>0</v>
      </c>
      <c r="AN69" s="1">
        <f t="shared" si="192"/>
        <v>0</v>
      </c>
      <c r="AO69" s="1">
        <f t="shared" si="193"/>
        <v>0</v>
      </c>
      <c r="AP69" s="1">
        <f t="shared" si="194"/>
        <v>0</v>
      </c>
      <c r="AQ69" s="1">
        <f t="shared" si="195"/>
        <v>0</v>
      </c>
      <c r="AR69" s="1">
        <f t="shared" si="196"/>
        <v>0</v>
      </c>
      <c r="AS69" s="1">
        <f t="shared" si="197"/>
        <v>0</v>
      </c>
      <c r="AT69" s="1">
        <f t="shared" si="198"/>
        <v>0</v>
      </c>
      <c r="AU69" s="1">
        <f t="shared" si="199"/>
        <v>0</v>
      </c>
      <c r="AV69" s="1">
        <f t="shared" si="200"/>
        <v>0</v>
      </c>
      <c r="AW69" s="1">
        <f t="shared" si="201"/>
        <v>0</v>
      </c>
      <c r="AX69" s="1">
        <f t="shared" si="202"/>
        <v>0</v>
      </c>
      <c r="AY69" s="1">
        <f t="shared" si="203"/>
        <v>0</v>
      </c>
      <c r="AZ69" s="1">
        <f t="shared" si="204"/>
        <v>0</v>
      </c>
      <c r="BA69" s="1">
        <f t="shared" si="205"/>
        <v>0</v>
      </c>
      <c r="BB69" s="1">
        <f t="shared" si="206"/>
        <v>0</v>
      </c>
      <c r="BC69" s="1">
        <f t="shared" si="207"/>
        <v>0</v>
      </c>
      <c r="BD69" s="1">
        <f t="shared" si="208"/>
        <v>0</v>
      </c>
      <c r="BE69" s="1">
        <f t="shared" si="209"/>
        <v>0</v>
      </c>
      <c r="BF69" s="1">
        <f t="shared" si="210"/>
        <v>0</v>
      </c>
      <c r="BG69" s="1">
        <f t="shared" si="211"/>
        <v>0</v>
      </c>
      <c r="BL69" s="1">
        <v>11</v>
      </c>
      <c r="BM69" s="1">
        <v>11</v>
      </c>
    </row>
    <row r="70" spans="1:88">
      <c r="A70" s="1">
        <f t="shared" si="157"/>
        <v>62</v>
      </c>
      <c r="B70" s="8">
        <f t="shared" si="158"/>
        <v>62</v>
      </c>
      <c r="C70" s="8">
        <v>74</v>
      </c>
      <c r="D70" s="8" t="str">
        <f t="shared" si="159"/>
        <v>↑12</v>
      </c>
      <c r="E70" s="1" t="s">
        <v>177</v>
      </c>
      <c r="F70" s="1" t="s">
        <v>37</v>
      </c>
      <c r="G70" s="1">
        <f t="shared" si="160"/>
        <v>363.37483203125004</v>
      </c>
      <c r="H70" s="1">
        <f t="shared" si="161"/>
        <v>2</v>
      </c>
      <c r="I70" s="1">
        <f t="shared" si="162"/>
        <v>270.87483203125004</v>
      </c>
      <c r="J70" s="1">
        <f t="shared" si="163"/>
        <v>92.5</v>
      </c>
      <c r="K70" s="1">
        <f t="shared" si="164"/>
        <v>0</v>
      </c>
      <c r="L70" s="1">
        <f t="shared" si="165"/>
        <v>0</v>
      </c>
      <c r="M70" s="1">
        <f t="shared" si="166"/>
        <v>0</v>
      </c>
      <c r="N70" s="1">
        <f t="shared" si="167"/>
        <v>0</v>
      </c>
      <c r="O70" s="1">
        <f t="shared" si="168"/>
        <v>0</v>
      </c>
      <c r="P70" s="1">
        <f t="shared" si="169"/>
        <v>270.87483203125004</v>
      </c>
      <c r="Q70" s="1">
        <f t="shared" si="170"/>
        <v>0</v>
      </c>
      <c r="R70" s="1">
        <f t="shared" si="171"/>
        <v>0</v>
      </c>
      <c r="S70" s="1">
        <f t="shared" si="172"/>
        <v>0</v>
      </c>
      <c r="T70" s="1">
        <f t="shared" si="173"/>
        <v>0</v>
      </c>
      <c r="U70" s="1">
        <f t="shared" si="174"/>
        <v>0</v>
      </c>
      <c r="V70" s="1">
        <f t="shared" si="175"/>
        <v>0</v>
      </c>
      <c r="W70" s="1">
        <f t="shared" si="212"/>
        <v>0</v>
      </c>
      <c r="X70" s="1">
        <f t="shared" si="176"/>
        <v>0</v>
      </c>
      <c r="Y70" s="1">
        <f t="shared" si="177"/>
        <v>0</v>
      </c>
      <c r="Z70" s="1">
        <f t="shared" si="178"/>
        <v>0</v>
      </c>
      <c r="AA70" s="1">
        <f t="shared" si="179"/>
        <v>0</v>
      </c>
      <c r="AB70" s="1">
        <f t="shared" si="180"/>
        <v>0</v>
      </c>
      <c r="AC70" s="1">
        <f t="shared" si="181"/>
        <v>0</v>
      </c>
      <c r="AD70" s="1">
        <f t="shared" si="182"/>
        <v>0</v>
      </c>
      <c r="AE70" s="1">
        <f t="shared" si="183"/>
        <v>0</v>
      </c>
      <c r="AF70" s="1">
        <f t="shared" si="184"/>
        <v>0</v>
      </c>
      <c r="AG70" s="1">
        <f t="shared" si="185"/>
        <v>0</v>
      </c>
      <c r="AH70" s="1">
        <f t="shared" si="186"/>
        <v>0</v>
      </c>
      <c r="AI70" s="1">
        <f t="shared" si="187"/>
        <v>0</v>
      </c>
      <c r="AJ70" s="1">
        <f t="shared" si="188"/>
        <v>0</v>
      </c>
      <c r="AK70" s="1">
        <f t="shared" si="189"/>
        <v>0</v>
      </c>
      <c r="AL70" s="1">
        <f t="shared" si="190"/>
        <v>0</v>
      </c>
      <c r="AM70" s="1">
        <f t="shared" si="191"/>
        <v>0</v>
      </c>
      <c r="AN70" s="1">
        <f t="shared" si="192"/>
        <v>92.5</v>
      </c>
      <c r="AO70" s="1">
        <f t="shared" si="193"/>
        <v>0</v>
      </c>
      <c r="AP70" s="1">
        <f t="shared" si="194"/>
        <v>0</v>
      </c>
      <c r="AQ70" s="1">
        <f t="shared" si="195"/>
        <v>0</v>
      </c>
      <c r="AR70" s="1">
        <f t="shared" si="196"/>
        <v>0</v>
      </c>
      <c r="AS70" s="1">
        <f t="shared" si="197"/>
        <v>0</v>
      </c>
      <c r="AT70" s="1">
        <f t="shared" si="198"/>
        <v>0</v>
      </c>
      <c r="AU70" s="1">
        <f t="shared" si="199"/>
        <v>0</v>
      </c>
      <c r="AV70" s="1">
        <f t="shared" si="200"/>
        <v>0</v>
      </c>
      <c r="AW70" s="1">
        <f t="shared" si="201"/>
        <v>0</v>
      </c>
      <c r="AX70" s="1">
        <f t="shared" si="202"/>
        <v>0</v>
      </c>
      <c r="AY70" s="1">
        <f t="shared" si="203"/>
        <v>0</v>
      </c>
      <c r="AZ70" s="1">
        <f t="shared" si="204"/>
        <v>0</v>
      </c>
      <c r="BA70" s="1">
        <f t="shared" si="205"/>
        <v>0</v>
      </c>
      <c r="BB70" s="1">
        <f t="shared" si="206"/>
        <v>0</v>
      </c>
      <c r="BC70" s="1">
        <f t="shared" si="207"/>
        <v>0</v>
      </c>
      <c r="BD70" s="1">
        <f t="shared" si="208"/>
        <v>0</v>
      </c>
      <c r="BE70" s="1">
        <f t="shared" si="209"/>
        <v>0</v>
      </c>
      <c r="BF70" s="1">
        <f t="shared" si="210"/>
        <v>0</v>
      </c>
      <c r="BG70" s="1">
        <f t="shared" si="211"/>
        <v>0</v>
      </c>
      <c r="BL70" s="1">
        <v>6</v>
      </c>
      <c r="CJ70" s="1">
        <v>2</v>
      </c>
    </row>
    <row r="71" spans="1:88">
      <c r="A71" s="1">
        <f t="shared" si="157"/>
        <v>63</v>
      </c>
      <c r="B71" s="8">
        <f t="shared" si="158"/>
        <v>63</v>
      </c>
      <c r="C71" s="8">
        <v>74</v>
      </c>
      <c r="D71" s="8" t="str">
        <f t="shared" si="159"/>
        <v>↑11</v>
      </c>
      <c r="E71" s="1" t="s">
        <v>235</v>
      </c>
      <c r="F71" s="1" t="s">
        <v>9</v>
      </c>
      <c r="G71" s="1">
        <f t="shared" si="160"/>
        <v>356.43733203125004</v>
      </c>
      <c r="H71" s="1">
        <f t="shared" si="161"/>
        <v>2</v>
      </c>
      <c r="I71" s="1">
        <f t="shared" si="162"/>
        <v>270.87483203125004</v>
      </c>
      <c r="J71" s="1">
        <f t="shared" si="163"/>
        <v>85.562500000000014</v>
      </c>
      <c r="K71" s="1">
        <f t="shared" si="164"/>
        <v>0</v>
      </c>
      <c r="L71" s="1">
        <f t="shared" si="165"/>
        <v>0</v>
      </c>
      <c r="M71" s="1">
        <f t="shared" si="166"/>
        <v>0</v>
      </c>
      <c r="N71" s="1">
        <f t="shared" si="167"/>
        <v>0</v>
      </c>
      <c r="O71" s="1">
        <f t="shared" si="168"/>
        <v>0</v>
      </c>
      <c r="P71" s="1">
        <f t="shared" si="169"/>
        <v>0</v>
      </c>
      <c r="Q71" s="1">
        <f t="shared" si="170"/>
        <v>0</v>
      </c>
      <c r="R71" s="1">
        <f t="shared" si="171"/>
        <v>0</v>
      </c>
      <c r="S71" s="1">
        <f t="shared" si="172"/>
        <v>0</v>
      </c>
      <c r="T71" s="1">
        <f t="shared" si="173"/>
        <v>0</v>
      </c>
      <c r="U71" s="1">
        <f t="shared" si="174"/>
        <v>270.87483203125004</v>
      </c>
      <c r="V71" s="1">
        <f t="shared" si="175"/>
        <v>0</v>
      </c>
      <c r="W71" s="1">
        <f t="shared" si="212"/>
        <v>0</v>
      </c>
      <c r="X71" s="1">
        <f t="shared" si="176"/>
        <v>0</v>
      </c>
      <c r="Y71" s="1">
        <f t="shared" si="177"/>
        <v>0</v>
      </c>
      <c r="Z71" s="1">
        <f t="shared" si="178"/>
        <v>0</v>
      </c>
      <c r="AA71" s="1">
        <f t="shared" si="179"/>
        <v>0</v>
      </c>
      <c r="AB71" s="1">
        <f t="shared" si="180"/>
        <v>0</v>
      </c>
      <c r="AC71" s="1">
        <f t="shared" si="181"/>
        <v>0</v>
      </c>
      <c r="AD71" s="1">
        <f t="shared" si="182"/>
        <v>0</v>
      </c>
      <c r="AE71" s="1">
        <f t="shared" si="183"/>
        <v>0</v>
      </c>
      <c r="AF71" s="1">
        <f t="shared" si="184"/>
        <v>0</v>
      </c>
      <c r="AG71" s="1">
        <f t="shared" si="185"/>
        <v>0</v>
      </c>
      <c r="AH71" s="1">
        <f t="shared" si="186"/>
        <v>0</v>
      </c>
      <c r="AI71" s="1">
        <f t="shared" si="187"/>
        <v>85.562500000000014</v>
      </c>
      <c r="AJ71" s="1">
        <f t="shared" si="188"/>
        <v>0</v>
      </c>
      <c r="AK71" s="1">
        <f t="shared" si="189"/>
        <v>0</v>
      </c>
      <c r="AL71" s="1">
        <f t="shared" si="190"/>
        <v>0</v>
      </c>
      <c r="AM71" s="1">
        <f t="shared" si="191"/>
        <v>0</v>
      </c>
      <c r="AN71" s="1">
        <f t="shared" si="192"/>
        <v>0</v>
      </c>
      <c r="AO71" s="1">
        <f t="shared" si="193"/>
        <v>0</v>
      </c>
      <c r="AP71" s="1">
        <f t="shared" si="194"/>
        <v>0</v>
      </c>
      <c r="AQ71" s="1">
        <f t="shared" si="195"/>
        <v>0</v>
      </c>
      <c r="AR71" s="1">
        <f t="shared" si="196"/>
        <v>0</v>
      </c>
      <c r="AS71" s="1">
        <f t="shared" si="197"/>
        <v>0</v>
      </c>
      <c r="AT71" s="1">
        <f t="shared" si="198"/>
        <v>0</v>
      </c>
      <c r="AU71" s="1">
        <f t="shared" si="199"/>
        <v>0</v>
      </c>
      <c r="AV71" s="1">
        <f t="shared" si="200"/>
        <v>0</v>
      </c>
      <c r="AW71" s="1">
        <f t="shared" si="201"/>
        <v>0</v>
      </c>
      <c r="AX71" s="1">
        <f t="shared" si="202"/>
        <v>0</v>
      </c>
      <c r="AY71" s="1">
        <f t="shared" si="203"/>
        <v>0</v>
      </c>
      <c r="AZ71" s="1">
        <f t="shared" si="204"/>
        <v>0</v>
      </c>
      <c r="BA71" s="1">
        <f t="shared" si="205"/>
        <v>0</v>
      </c>
      <c r="BB71" s="1">
        <f t="shared" si="206"/>
        <v>0</v>
      </c>
      <c r="BC71" s="1">
        <f t="shared" si="207"/>
        <v>0</v>
      </c>
      <c r="BD71" s="1">
        <f t="shared" si="208"/>
        <v>0</v>
      </c>
      <c r="BE71" s="1">
        <f t="shared" si="209"/>
        <v>0</v>
      </c>
      <c r="BF71" s="1">
        <f t="shared" si="210"/>
        <v>0</v>
      </c>
      <c r="BG71" s="1">
        <f t="shared" si="211"/>
        <v>0</v>
      </c>
      <c r="BQ71" s="1">
        <v>6</v>
      </c>
      <c r="CE71" s="4">
        <v>3</v>
      </c>
    </row>
    <row r="72" spans="1:88">
      <c r="A72" s="1">
        <f t="shared" si="157"/>
        <v>64</v>
      </c>
      <c r="B72" s="8">
        <f t="shared" si="158"/>
        <v>64</v>
      </c>
      <c r="C72" s="8">
        <v>56</v>
      </c>
      <c r="D72" s="8" t="str">
        <f t="shared" si="159"/>
        <v>↓8</v>
      </c>
      <c r="E72" s="1" t="s">
        <v>134</v>
      </c>
      <c r="F72" s="1" t="s">
        <v>9</v>
      </c>
      <c r="G72" s="1">
        <f t="shared" si="160"/>
        <v>355.25568372547548</v>
      </c>
      <c r="H72" s="1">
        <f t="shared" si="161"/>
        <v>2</v>
      </c>
      <c r="I72" s="1">
        <f t="shared" si="162"/>
        <v>198.30587737285924</v>
      </c>
      <c r="J72" s="1">
        <f t="shared" si="163"/>
        <v>156.94980635261626</v>
      </c>
      <c r="K72" s="1">
        <f t="shared" si="164"/>
        <v>0</v>
      </c>
      <c r="L72" s="1">
        <f t="shared" si="165"/>
        <v>0</v>
      </c>
      <c r="M72" s="1">
        <f t="shared" si="166"/>
        <v>156.94980635261626</v>
      </c>
      <c r="N72" s="1">
        <f t="shared" si="167"/>
        <v>198.30587737285924</v>
      </c>
      <c r="O72" s="1">
        <f t="shared" si="168"/>
        <v>0</v>
      </c>
      <c r="P72" s="1">
        <f t="shared" si="169"/>
        <v>0</v>
      </c>
      <c r="Q72" s="1">
        <f t="shared" si="170"/>
        <v>0</v>
      </c>
      <c r="R72" s="1">
        <f t="shared" si="171"/>
        <v>0</v>
      </c>
      <c r="S72" s="1">
        <f t="shared" si="172"/>
        <v>0</v>
      </c>
      <c r="T72" s="1">
        <f t="shared" si="173"/>
        <v>0</v>
      </c>
      <c r="U72" s="1">
        <f t="shared" si="174"/>
        <v>0</v>
      </c>
      <c r="V72" s="1">
        <f t="shared" si="175"/>
        <v>0</v>
      </c>
      <c r="W72" s="1">
        <f t="shared" si="212"/>
        <v>0</v>
      </c>
      <c r="X72" s="1">
        <f t="shared" si="176"/>
        <v>0</v>
      </c>
      <c r="Y72" s="1">
        <f t="shared" si="177"/>
        <v>0</v>
      </c>
      <c r="Z72" s="1">
        <f t="shared" si="178"/>
        <v>0</v>
      </c>
      <c r="AA72" s="1">
        <f t="shared" si="179"/>
        <v>0</v>
      </c>
      <c r="AB72" s="1">
        <f t="shared" si="180"/>
        <v>0</v>
      </c>
      <c r="AC72" s="1">
        <f t="shared" si="181"/>
        <v>0</v>
      </c>
      <c r="AD72" s="1">
        <f t="shared" si="182"/>
        <v>0</v>
      </c>
      <c r="AE72" s="1">
        <f t="shared" si="183"/>
        <v>0</v>
      </c>
      <c r="AF72" s="1">
        <f t="shared" si="184"/>
        <v>0</v>
      </c>
      <c r="AG72" s="1">
        <f t="shared" si="185"/>
        <v>0</v>
      </c>
      <c r="AH72" s="1">
        <f t="shared" si="186"/>
        <v>0</v>
      </c>
      <c r="AI72" s="1">
        <f t="shared" si="187"/>
        <v>0</v>
      </c>
      <c r="AJ72" s="1">
        <f t="shared" si="188"/>
        <v>0</v>
      </c>
      <c r="AK72" s="1">
        <f t="shared" si="189"/>
        <v>0</v>
      </c>
      <c r="AL72" s="1">
        <f t="shared" si="190"/>
        <v>0</v>
      </c>
      <c r="AM72" s="1">
        <f t="shared" si="191"/>
        <v>0</v>
      </c>
      <c r="AN72" s="1">
        <f t="shared" si="192"/>
        <v>0</v>
      </c>
      <c r="AO72" s="1">
        <f t="shared" si="193"/>
        <v>0</v>
      </c>
      <c r="AP72" s="1">
        <f t="shared" si="194"/>
        <v>0</v>
      </c>
      <c r="AQ72" s="1">
        <f t="shared" si="195"/>
        <v>0</v>
      </c>
      <c r="AR72" s="1">
        <f t="shared" si="196"/>
        <v>0</v>
      </c>
      <c r="AS72" s="1">
        <f t="shared" si="197"/>
        <v>0</v>
      </c>
      <c r="AT72" s="1">
        <f t="shared" si="198"/>
        <v>0</v>
      </c>
      <c r="AU72" s="1">
        <f t="shared" si="199"/>
        <v>0</v>
      </c>
      <c r="AV72" s="1">
        <f t="shared" si="200"/>
        <v>0</v>
      </c>
      <c r="AW72" s="1">
        <f t="shared" si="201"/>
        <v>0</v>
      </c>
      <c r="AX72" s="1">
        <f t="shared" si="202"/>
        <v>0</v>
      </c>
      <c r="AY72" s="1">
        <f t="shared" si="203"/>
        <v>0</v>
      </c>
      <c r="AZ72" s="1">
        <f t="shared" si="204"/>
        <v>0</v>
      </c>
      <c r="BA72" s="1">
        <f t="shared" si="205"/>
        <v>0</v>
      </c>
      <c r="BB72" s="1">
        <f t="shared" si="206"/>
        <v>0</v>
      </c>
      <c r="BC72" s="1">
        <f t="shared" si="207"/>
        <v>0</v>
      </c>
      <c r="BD72" s="1">
        <f t="shared" si="208"/>
        <v>0</v>
      </c>
      <c r="BE72" s="1">
        <f t="shared" si="209"/>
        <v>0</v>
      </c>
      <c r="BF72" s="1">
        <f t="shared" si="210"/>
        <v>0</v>
      </c>
      <c r="BG72" s="1">
        <f t="shared" si="211"/>
        <v>0</v>
      </c>
      <c r="BI72" s="1">
        <v>13</v>
      </c>
      <c r="BJ72" s="1">
        <v>10</v>
      </c>
    </row>
    <row r="73" spans="1:88">
      <c r="A73" s="1">
        <f t="shared" ref="A73:A104" si="213">A72+1</f>
        <v>65</v>
      </c>
      <c r="B73" s="8">
        <f t="shared" ref="B73:B104" si="214">IF(G73=G72,B72,(A73))</f>
        <v>64</v>
      </c>
      <c r="C73" s="8">
        <v>56</v>
      </c>
      <c r="D73" s="8" t="str">
        <f t="shared" ref="D73:D104" si="215">IF(B73&gt;C73,CONCATENATE("↓",(B73-C73)),(IF(B73=C73,"↔",CONCATENATE("↑",(C73-B73)))))</f>
        <v>↓8</v>
      </c>
      <c r="E73" s="1" t="s">
        <v>98</v>
      </c>
      <c r="F73" s="1" t="s">
        <v>5</v>
      </c>
      <c r="G73" s="1">
        <f t="shared" ref="G73:G104" si="216">SUM(I73:K73)</f>
        <v>355.25568372547548</v>
      </c>
      <c r="H73" s="1">
        <f t="shared" ref="H73:H104" si="217">COUNTIF(L73:BG73,"&gt;0")</f>
        <v>2</v>
      </c>
      <c r="I73" s="1">
        <f t="shared" ref="I73:I104" si="218">LARGE(L73:BG73,1)</f>
        <v>198.30587737285924</v>
      </c>
      <c r="J73" s="1">
        <f t="shared" ref="J73:J104" si="219">LARGE(L73:BG73,2)</f>
        <v>156.94980635261626</v>
      </c>
      <c r="K73" s="1">
        <f t="shared" ref="K73:K104" si="220">LARGE(L73:BG73,3)</f>
        <v>0</v>
      </c>
      <c r="L73" s="1">
        <f t="shared" si="165"/>
        <v>0</v>
      </c>
      <c r="M73" s="1">
        <f t="shared" si="166"/>
        <v>0</v>
      </c>
      <c r="N73" s="1">
        <f t="shared" si="167"/>
        <v>0</v>
      </c>
      <c r="O73" s="1">
        <f t="shared" si="168"/>
        <v>198.30587737285924</v>
      </c>
      <c r="P73" s="1">
        <f t="shared" si="169"/>
        <v>0</v>
      </c>
      <c r="Q73" s="1">
        <f t="shared" si="170"/>
        <v>0</v>
      </c>
      <c r="R73" s="1">
        <f t="shared" si="171"/>
        <v>0</v>
      </c>
      <c r="S73" s="1">
        <f t="shared" si="172"/>
        <v>0</v>
      </c>
      <c r="T73" s="1">
        <f t="shared" si="173"/>
        <v>0</v>
      </c>
      <c r="U73" s="1">
        <f t="shared" si="174"/>
        <v>0</v>
      </c>
      <c r="V73" s="1">
        <f t="shared" si="175"/>
        <v>0</v>
      </c>
      <c r="W73" s="1">
        <f t="shared" si="212"/>
        <v>0</v>
      </c>
      <c r="X73" s="1">
        <f t="shared" si="176"/>
        <v>0</v>
      </c>
      <c r="Y73" s="1">
        <f t="shared" si="177"/>
        <v>0</v>
      </c>
      <c r="Z73" s="1">
        <f t="shared" si="178"/>
        <v>156.94980635261626</v>
      </c>
      <c r="AA73" s="1">
        <f t="shared" si="179"/>
        <v>0</v>
      </c>
      <c r="AB73" s="1">
        <f t="shared" si="180"/>
        <v>0</v>
      </c>
      <c r="AC73" s="1">
        <f t="shared" si="181"/>
        <v>0</v>
      </c>
      <c r="AD73" s="1">
        <f t="shared" si="182"/>
        <v>0</v>
      </c>
      <c r="AE73" s="1">
        <f t="shared" si="183"/>
        <v>0</v>
      </c>
      <c r="AF73" s="1">
        <f t="shared" si="184"/>
        <v>0</v>
      </c>
      <c r="AG73" s="1">
        <f t="shared" si="185"/>
        <v>0</v>
      </c>
      <c r="AH73" s="1">
        <f t="shared" si="186"/>
        <v>0</v>
      </c>
      <c r="AI73" s="1">
        <f t="shared" si="187"/>
        <v>0</v>
      </c>
      <c r="AJ73" s="1">
        <f t="shared" si="188"/>
        <v>0</v>
      </c>
      <c r="AK73" s="1">
        <f t="shared" si="189"/>
        <v>0</v>
      </c>
      <c r="AL73" s="1">
        <f t="shared" si="190"/>
        <v>0</v>
      </c>
      <c r="AM73" s="1">
        <f t="shared" si="191"/>
        <v>0</v>
      </c>
      <c r="AN73" s="1">
        <f t="shared" si="192"/>
        <v>0</v>
      </c>
      <c r="AO73" s="1">
        <f t="shared" si="193"/>
        <v>0</v>
      </c>
      <c r="AP73" s="1">
        <f t="shared" si="194"/>
        <v>0</v>
      </c>
      <c r="AQ73" s="1">
        <f t="shared" si="195"/>
        <v>0</v>
      </c>
      <c r="AR73" s="1">
        <f t="shared" si="196"/>
        <v>0</v>
      </c>
      <c r="AS73" s="1">
        <f t="shared" si="197"/>
        <v>0</v>
      </c>
      <c r="AT73" s="1">
        <f t="shared" si="198"/>
        <v>0</v>
      </c>
      <c r="AU73" s="1">
        <f t="shared" si="199"/>
        <v>0</v>
      </c>
      <c r="AV73" s="1">
        <f t="shared" si="200"/>
        <v>0</v>
      </c>
      <c r="AW73" s="1">
        <f t="shared" si="201"/>
        <v>0</v>
      </c>
      <c r="AX73" s="1">
        <f t="shared" si="202"/>
        <v>0</v>
      </c>
      <c r="AY73" s="1">
        <f t="shared" si="203"/>
        <v>0</v>
      </c>
      <c r="AZ73" s="1">
        <f t="shared" si="204"/>
        <v>0</v>
      </c>
      <c r="BA73" s="1">
        <f t="shared" si="205"/>
        <v>0</v>
      </c>
      <c r="BB73" s="1">
        <f t="shared" si="206"/>
        <v>0</v>
      </c>
      <c r="BC73" s="1">
        <f t="shared" si="207"/>
        <v>0</v>
      </c>
      <c r="BD73" s="1">
        <f t="shared" si="208"/>
        <v>0</v>
      </c>
      <c r="BE73" s="1">
        <f t="shared" si="209"/>
        <v>0</v>
      </c>
      <c r="BF73" s="1">
        <f t="shared" si="210"/>
        <v>0</v>
      </c>
      <c r="BG73" s="1">
        <f t="shared" si="211"/>
        <v>0</v>
      </c>
      <c r="BK73" s="1">
        <v>10</v>
      </c>
      <c r="BV73" s="1">
        <v>13</v>
      </c>
    </row>
    <row r="74" spans="1:88">
      <c r="A74" s="1">
        <f t="shared" si="213"/>
        <v>66</v>
      </c>
      <c r="B74" s="8">
        <f t="shared" si="214"/>
        <v>66</v>
      </c>
      <c r="C74" s="8">
        <v>58</v>
      </c>
      <c r="D74" s="8" t="str">
        <f t="shared" si="215"/>
        <v>↓8</v>
      </c>
      <c r="E74" s="1" t="s">
        <v>425</v>
      </c>
      <c r="F74" s="1" t="s">
        <v>12</v>
      </c>
      <c r="G74" s="1">
        <f t="shared" si="216"/>
        <v>353.1150398910853</v>
      </c>
      <c r="H74" s="1">
        <f t="shared" si="217"/>
        <v>3</v>
      </c>
      <c r="I74" s="1">
        <f t="shared" si="218"/>
        <v>169.67546632715272</v>
      </c>
      <c r="J74" s="1">
        <f t="shared" si="219"/>
        <v>92.5</v>
      </c>
      <c r="K74" s="1">
        <f t="shared" si="220"/>
        <v>90.939573563932569</v>
      </c>
      <c r="L74" s="1">
        <f t="shared" si="165"/>
        <v>0</v>
      </c>
      <c r="M74" s="1">
        <f t="shared" si="166"/>
        <v>0</v>
      </c>
      <c r="N74" s="1">
        <f t="shared" si="167"/>
        <v>0</v>
      </c>
      <c r="O74" s="1">
        <f t="shared" si="168"/>
        <v>0</v>
      </c>
      <c r="P74" s="1">
        <f t="shared" si="169"/>
        <v>0</v>
      </c>
      <c r="Q74" s="1">
        <f t="shared" si="170"/>
        <v>0</v>
      </c>
      <c r="R74" s="1">
        <f t="shared" si="171"/>
        <v>92.5</v>
      </c>
      <c r="S74" s="1">
        <f t="shared" si="172"/>
        <v>0</v>
      </c>
      <c r="T74" s="1">
        <f t="shared" si="173"/>
        <v>0</v>
      </c>
      <c r="U74" s="1">
        <f t="shared" si="174"/>
        <v>0</v>
      </c>
      <c r="V74" s="1">
        <f t="shared" si="175"/>
        <v>169.67546632715272</v>
      </c>
      <c r="W74" s="1">
        <f t="shared" si="212"/>
        <v>0</v>
      </c>
      <c r="X74" s="1">
        <f t="shared" si="176"/>
        <v>0</v>
      </c>
      <c r="Y74" s="1">
        <f t="shared" si="177"/>
        <v>0</v>
      </c>
      <c r="Z74" s="1">
        <f t="shared" si="178"/>
        <v>90.939573563932569</v>
      </c>
      <c r="AA74" s="1">
        <f t="shared" si="179"/>
        <v>0</v>
      </c>
      <c r="AB74" s="1">
        <f t="shared" si="180"/>
        <v>0</v>
      </c>
      <c r="AC74" s="1">
        <f t="shared" si="181"/>
        <v>0</v>
      </c>
      <c r="AD74" s="1">
        <f t="shared" si="182"/>
        <v>0</v>
      </c>
      <c r="AE74" s="1">
        <f t="shared" si="183"/>
        <v>0</v>
      </c>
      <c r="AF74" s="1">
        <f t="shared" si="184"/>
        <v>0</v>
      </c>
      <c r="AG74" s="1">
        <f t="shared" si="185"/>
        <v>0</v>
      </c>
      <c r="AH74" s="1">
        <f t="shared" si="186"/>
        <v>0</v>
      </c>
      <c r="AI74" s="1">
        <f t="shared" si="187"/>
        <v>0</v>
      </c>
      <c r="AJ74" s="1">
        <f t="shared" si="188"/>
        <v>0</v>
      </c>
      <c r="AK74" s="1">
        <f t="shared" si="189"/>
        <v>0</v>
      </c>
      <c r="AL74" s="1">
        <f t="shared" si="190"/>
        <v>0</v>
      </c>
      <c r="AM74" s="1">
        <f t="shared" si="191"/>
        <v>0</v>
      </c>
      <c r="AN74" s="1">
        <f t="shared" si="192"/>
        <v>0</v>
      </c>
      <c r="AO74" s="1">
        <f t="shared" si="193"/>
        <v>0</v>
      </c>
      <c r="AP74" s="1">
        <f t="shared" si="194"/>
        <v>0</v>
      </c>
      <c r="AQ74" s="1">
        <f t="shared" si="195"/>
        <v>0</v>
      </c>
      <c r="AR74" s="1">
        <f t="shared" si="196"/>
        <v>0</v>
      </c>
      <c r="AS74" s="1">
        <f t="shared" si="197"/>
        <v>0</v>
      </c>
      <c r="AT74" s="1">
        <f t="shared" si="198"/>
        <v>0</v>
      </c>
      <c r="AU74" s="1">
        <f t="shared" si="199"/>
        <v>0</v>
      </c>
      <c r="AV74" s="1">
        <f t="shared" si="200"/>
        <v>0</v>
      </c>
      <c r="AW74" s="1">
        <f t="shared" si="201"/>
        <v>0</v>
      </c>
      <c r="AX74" s="1">
        <f t="shared" si="202"/>
        <v>0</v>
      </c>
      <c r="AY74" s="1">
        <f t="shared" si="203"/>
        <v>0</v>
      </c>
      <c r="AZ74" s="1">
        <f t="shared" si="204"/>
        <v>0</v>
      </c>
      <c r="BA74" s="1">
        <f t="shared" si="205"/>
        <v>0</v>
      </c>
      <c r="BB74" s="1">
        <f t="shared" si="206"/>
        <v>0</v>
      </c>
      <c r="BC74" s="1">
        <f t="shared" si="207"/>
        <v>0</v>
      </c>
      <c r="BD74" s="1">
        <f t="shared" si="208"/>
        <v>0</v>
      </c>
      <c r="BE74" s="1">
        <f t="shared" si="209"/>
        <v>0</v>
      </c>
      <c r="BF74" s="1">
        <f t="shared" si="210"/>
        <v>0</v>
      </c>
      <c r="BG74" s="1">
        <f t="shared" si="211"/>
        <v>0</v>
      </c>
      <c r="BN74" s="1">
        <v>2</v>
      </c>
      <c r="BR74" s="1">
        <v>12</v>
      </c>
      <c r="BV74" s="1">
        <v>20</v>
      </c>
    </row>
    <row r="75" spans="1:88">
      <c r="A75" s="1">
        <f t="shared" si="213"/>
        <v>67</v>
      </c>
      <c r="B75" s="8">
        <f t="shared" si="214"/>
        <v>67</v>
      </c>
      <c r="C75" s="8">
        <v>60</v>
      </c>
      <c r="D75" s="8" t="str">
        <f t="shared" si="215"/>
        <v>↓7</v>
      </c>
      <c r="E75" s="1" t="s">
        <v>233</v>
      </c>
      <c r="F75" s="1" t="s">
        <v>6</v>
      </c>
      <c r="G75" s="1">
        <f t="shared" si="216"/>
        <v>342.25000000000006</v>
      </c>
      <c r="H75" s="1">
        <f t="shared" si="217"/>
        <v>1</v>
      </c>
      <c r="I75" s="1">
        <f t="shared" si="218"/>
        <v>342.25000000000006</v>
      </c>
      <c r="J75" s="1">
        <f t="shared" si="219"/>
        <v>0</v>
      </c>
      <c r="K75" s="1">
        <f t="shared" si="220"/>
        <v>0</v>
      </c>
      <c r="L75" s="1">
        <f t="shared" si="165"/>
        <v>0</v>
      </c>
      <c r="M75" s="1">
        <f t="shared" si="166"/>
        <v>0</v>
      </c>
      <c r="N75" s="1">
        <f t="shared" si="167"/>
        <v>0</v>
      </c>
      <c r="O75" s="1">
        <f t="shared" si="168"/>
        <v>0</v>
      </c>
      <c r="P75" s="1">
        <f t="shared" si="169"/>
        <v>0</v>
      </c>
      <c r="Q75" s="1">
        <f t="shared" si="170"/>
        <v>0</v>
      </c>
      <c r="R75" s="1">
        <f t="shared" si="171"/>
        <v>0</v>
      </c>
      <c r="S75" s="1">
        <f t="shared" si="172"/>
        <v>0</v>
      </c>
      <c r="T75" s="1">
        <f t="shared" si="173"/>
        <v>0</v>
      </c>
      <c r="U75" s="1">
        <f t="shared" si="174"/>
        <v>342.25000000000006</v>
      </c>
      <c r="V75" s="1">
        <f t="shared" si="175"/>
        <v>0</v>
      </c>
      <c r="W75" s="1">
        <f t="shared" si="212"/>
        <v>0</v>
      </c>
      <c r="X75" s="1">
        <f t="shared" si="176"/>
        <v>0</v>
      </c>
      <c r="Y75" s="1">
        <f t="shared" si="177"/>
        <v>0</v>
      </c>
      <c r="Z75" s="1">
        <f t="shared" si="178"/>
        <v>0</v>
      </c>
      <c r="AA75" s="1">
        <f t="shared" si="179"/>
        <v>0</v>
      </c>
      <c r="AB75" s="1">
        <f t="shared" si="180"/>
        <v>0</v>
      </c>
      <c r="AC75" s="1">
        <f t="shared" si="181"/>
        <v>0</v>
      </c>
      <c r="AD75" s="1">
        <f t="shared" si="182"/>
        <v>0</v>
      </c>
      <c r="AE75" s="1">
        <f t="shared" si="183"/>
        <v>0</v>
      </c>
      <c r="AF75" s="1">
        <f t="shared" si="184"/>
        <v>0</v>
      </c>
      <c r="AG75" s="1">
        <f t="shared" si="185"/>
        <v>0</v>
      </c>
      <c r="AH75" s="1">
        <f t="shared" si="186"/>
        <v>0</v>
      </c>
      <c r="AI75" s="1">
        <f t="shared" si="187"/>
        <v>0</v>
      </c>
      <c r="AJ75" s="1">
        <f t="shared" si="188"/>
        <v>0</v>
      </c>
      <c r="AK75" s="1">
        <f t="shared" si="189"/>
        <v>0</v>
      </c>
      <c r="AL75" s="1">
        <f t="shared" si="190"/>
        <v>0</v>
      </c>
      <c r="AM75" s="1">
        <f t="shared" si="191"/>
        <v>0</v>
      </c>
      <c r="AN75" s="1">
        <f t="shared" si="192"/>
        <v>0</v>
      </c>
      <c r="AO75" s="1">
        <f t="shared" si="193"/>
        <v>0</v>
      </c>
      <c r="AP75" s="1">
        <f t="shared" si="194"/>
        <v>0</v>
      </c>
      <c r="AQ75" s="1">
        <f t="shared" si="195"/>
        <v>0</v>
      </c>
      <c r="AR75" s="1">
        <f t="shared" si="196"/>
        <v>0</v>
      </c>
      <c r="AS75" s="1">
        <f t="shared" si="197"/>
        <v>0</v>
      </c>
      <c r="AT75" s="1">
        <f t="shared" si="198"/>
        <v>0</v>
      </c>
      <c r="AU75" s="1">
        <f t="shared" si="199"/>
        <v>0</v>
      </c>
      <c r="AV75" s="1">
        <f t="shared" si="200"/>
        <v>0</v>
      </c>
      <c r="AW75" s="1">
        <f t="shared" si="201"/>
        <v>0</v>
      </c>
      <c r="AX75" s="1">
        <f t="shared" si="202"/>
        <v>0</v>
      </c>
      <c r="AY75" s="1">
        <f t="shared" si="203"/>
        <v>0</v>
      </c>
      <c r="AZ75" s="1">
        <f t="shared" si="204"/>
        <v>0</v>
      </c>
      <c r="BA75" s="1">
        <f t="shared" si="205"/>
        <v>0</v>
      </c>
      <c r="BB75" s="1">
        <f t="shared" si="206"/>
        <v>0</v>
      </c>
      <c r="BC75" s="1">
        <f t="shared" si="207"/>
        <v>0</v>
      </c>
      <c r="BD75" s="1">
        <f t="shared" si="208"/>
        <v>0</v>
      </c>
      <c r="BE75" s="1">
        <f t="shared" si="209"/>
        <v>0</v>
      </c>
      <c r="BF75" s="1">
        <f t="shared" si="210"/>
        <v>0</v>
      </c>
      <c r="BG75" s="1">
        <f t="shared" si="211"/>
        <v>0</v>
      </c>
      <c r="BQ75" s="1">
        <v>3</v>
      </c>
    </row>
    <row r="76" spans="1:88">
      <c r="A76" s="1">
        <f t="shared" si="213"/>
        <v>68</v>
      </c>
      <c r="B76" s="8">
        <f t="shared" si="214"/>
        <v>67</v>
      </c>
      <c r="C76" s="8">
        <v>60</v>
      </c>
      <c r="D76" s="8" t="str">
        <f t="shared" si="215"/>
        <v>↓7</v>
      </c>
      <c r="E76" s="1" t="s">
        <v>140</v>
      </c>
      <c r="F76" s="1" t="s">
        <v>9</v>
      </c>
      <c r="G76" s="1">
        <f t="shared" si="216"/>
        <v>342.25000000000006</v>
      </c>
      <c r="H76" s="1">
        <f t="shared" si="217"/>
        <v>1</v>
      </c>
      <c r="I76" s="1">
        <f t="shared" si="218"/>
        <v>342.25000000000006</v>
      </c>
      <c r="J76" s="1">
        <f t="shared" si="219"/>
        <v>0</v>
      </c>
      <c r="K76" s="1">
        <f t="shared" si="220"/>
        <v>0</v>
      </c>
      <c r="L76" s="1">
        <f t="shared" si="165"/>
        <v>0</v>
      </c>
      <c r="M76" s="1">
        <f t="shared" si="166"/>
        <v>0</v>
      </c>
      <c r="N76" s="1">
        <f t="shared" si="167"/>
        <v>342.25000000000006</v>
      </c>
      <c r="O76" s="1">
        <f t="shared" si="168"/>
        <v>0</v>
      </c>
      <c r="P76" s="1">
        <f t="shared" si="169"/>
        <v>0</v>
      </c>
      <c r="Q76" s="1">
        <f t="shared" si="170"/>
        <v>0</v>
      </c>
      <c r="R76" s="1">
        <f t="shared" si="171"/>
        <v>0</v>
      </c>
      <c r="S76" s="1">
        <f t="shared" si="172"/>
        <v>0</v>
      </c>
      <c r="T76" s="1">
        <f t="shared" si="173"/>
        <v>0</v>
      </c>
      <c r="U76" s="1">
        <f t="shared" si="174"/>
        <v>0</v>
      </c>
      <c r="V76" s="1">
        <f t="shared" si="175"/>
        <v>0</v>
      </c>
      <c r="W76" s="1">
        <f t="shared" si="212"/>
        <v>0</v>
      </c>
      <c r="X76" s="1">
        <f t="shared" si="176"/>
        <v>0</v>
      </c>
      <c r="Y76" s="1">
        <f t="shared" si="177"/>
        <v>0</v>
      </c>
      <c r="Z76" s="1">
        <f t="shared" si="178"/>
        <v>0</v>
      </c>
      <c r="AA76" s="1">
        <f t="shared" si="179"/>
        <v>0</v>
      </c>
      <c r="AB76" s="1">
        <f t="shared" si="180"/>
        <v>0</v>
      </c>
      <c r="AC76" s="1">
        <f t="shared" si="181"/>
        <v>0</v>
      </c>
      <c r="AD76" s="1">
        <f t="shared" si="182"/>
        <v>0</v>
      </c>
      <c r="AE76" s="1">
        <f t="shared" si="183"/>
        <v>0</v>
      </c>
      <c r="AF76" s="1">
        <f t="shared" si="184"/>
        <v>0</v>
      </c>
      <c r="AG76" s="1">
        <f t="shared" si="185"/>
        <v>0</v>
      </c>
      <c r="AH76" s="1">
        <f t="shared" si="186"/>
        <v>0</v>
      </c>
      <c r="AI76" s="1">
        <f t="shared" si="187"/>
        <v>0</v>
      </c>
      <c r="AJ76" s="1">
        <f t="shared" si="188"/>
        <v>0</v>
      </c>
      <c r="AK76" s="1">
        <f t="shared" si="189"/>
        <v>0</v>
      </c>
      <c r="AL76" s="1">
        <f t="shared" si="190"/>
        <v>0</v>
      </c>
      <c r="AM76" s="1">
        <f t="shared" si="191"/>
        <v>0</v>
      </c>
      <c r="AN76" s="1">
        <f t="shared" si="192"/>
        <v>0</v>
      </c>
      <c r="AO76" s="1">
        <f t="shared" si="193"/>
        <v>0</v>
      </c>
      <c r="AP76" s="1">
        <f t="shared" si="194"/>
        <v>0</v>
      </c>
      <c r="AQ76" s="1">
        <f t="shared" si="195"/>
        <v>0</v>
      </c>
      <c r="AR76" s="1">
        <f t="shared" si="196"/>
        <v>0</v>
      </c>
      <c r="AS76" s="1">
        <f t="shared" si="197"/>
        <v>0</v>
      </c>
      <c r="AT76" s="1">
        <f t="shared" si="198"/>
        <v>0</v>
      </c>
      <c r="AU76" s="1">
        <f t="shared" si="199"/>
        <v>0</v>
      </c>
      <c r="AV76" s="1">
        <f t="shared" si="200"/>
        <v>0</v>
      </c>
      <c r="AW76" s="1">
        <f t="shared" si="201"/>
        <v>0</v>
      </c>
      <c r="AX76" s="1">
        <f t="shared" si="202"/>
        <v>0</v>
      </c>
      <c r="AY76" s="1">
        <f t="shared" si="203"/>
        <v>0</v>
      </c>
      <c r="AZ76" s="1">
        <f t="shared" si="204"/>
        <v>0</v>
      </c>
      <c r="BA76" s="1">
        <f t="shared" si="205"/>
        <v>0</v>
      </c>
      <c r="BB76" s="1">
        <f t="shared" si="206"/>
        <v>0</v>
      </c>
      <c r="BC76" s="1">
        <f t="shared" si="207"/>
        <v>0</v>
      </c>
      <c r="BD76" s="1">
        <f t="shared" si="208"/>
        <v>0</v>
      </c>
      <c r="BE76" s="1">
        <f t="shared" si="209"/>
        <v>0</v>
      </c>
      <c r="BF76" s="1">
        <f t="shared" si="210"/>
        <v>0</v>
      </c>
      <c r="BG76" s="1">
        <f t="shared" si="211"/>
        <v>0</v>
      </c>
      <c r="BJ76" s="1">
        <v>3</v>
      </c>
    </row>
    <row r="77" spans="1:88">
      <c r="A77" s="1">
        <f t="shared" si="213"/>
        <v>69</v>
      </c>
      <c r="B77" s="8">
        <f t="shared" si="214"/>
        <v>69</v>
      </c>
      <c r="C77" s="8">
        <v>78</v>
      </c>
      <c r="D77" s="8" t="str">
        <f t="shared" si="215"/>
        <v>↑9</v>
      </c>
      <c r="E77" s="1" t="s">
        <v>187</v>
      </c>
      <c r="F77" s="1" t="s">
        <v>32</v>
      </c>
      <c r="G77" s="1">
        <f t="shared" si="216"/>
        <v>336.12171962890636</v>
      </c>
      <c r="H77" s="1">
        <f t="shared" si="217"/>
        <v>2</v>
      </c>
      <c r="I77" s="1">
        <f t="shared" si="218"/>
        <v>250.55921962890633</v>
      </c>
      <c r="J77" s="1">
        <f t="shared" si="219"/>
        <v>85.562500000000014</v>
      </c>
      <c r="K77" s="1">
        <f t="shared" si="220"/>
        <v>0</v>
      </c>
      <c r="L77" s="1">
        <f t="shared" si="165"/>
        <v>0</v>
      </c>
      <c r="M77" s="1">
        <f t="shared" si="166"/>
        <v>0</v>
      </c>
      <c r="N77" s="1">
        <f t="shared" si="167"/>
        <v>0</v>
      </c>
      <c r="O77" s="1">
        <f t="shared" si="168"/>
        <v>0</v>
      </c>
      <c r="P77" s="1">
        <f t="shared" si="169"/>
        <v>0</v>
      </c>
      <c r="Q77" s="1">
        <f t="shared" si="170"/>
        <v>250.55921962890633</v>
      </c>
      <c r="R77" s="1">
        <f t="shared" si="171"/>
        <v>0</v>
      </c>
      <c r="S77" s="1">
        <f t="shared" si="172"/>
        <v>0</v>
      </c>
      <c r="T77" s="1">
        <f t="shared" si="173"/>
        <v>0</v>
      </c>
      <c r="U77" s="1">
        <f t="shared" si="174"/>
        <v>0</v>
      </c>
      <c r="V77" s="1">
        <f t="shared" si="175"/>
        <v>0</v>
      </c>
      <c r="W77" s="1">
        <f t="shared" si="212"/>
        <v>0</v>
      </c>
      <c r="X77" s="1">
        <f t="shared" si="176"/>
        <v>0</v>
      </c>
      <c r="Y77" s="1">
        <f t="shared" si="177"/>
        <v>0</v>
      </c>
      <c r="Z77" s="1">
        <f t="shared" si="178"/>
        <v>0</v>
      </c>
      <c r="AA77" s="1">
        <f t="shared" si="179"/>
        <v>0</v>
      </c>
      <c r="AB77" s="1">
        <f t="shared" si="180"/>
        <v>0</v>
      </c>
      <c r="AC77" s="1">
        <f t="shared" si="181"/>
        <v>0</v>
      </c>
      <c r="AD77" s="1">
        <f t="shared" si="182"/>
        <v>0</v>
      </c>
      <c r="AE77" s="1">
        <f t="shared" si="183"/>
        <v>0</v>
      </c>
      <c r="AF77" s="1">
        <f t="shared" si="184"/>
        <v>0</v>
      </c>
      <c r="AG77" s="1">
        <f t="shared" si="185"/>
        <v>0</v>
      </c>
      <c r="AH77" s="1">
        <f t="shared" si="186"/>
        <v>0</v>
      </c>
      <c r="AI77" s="1">
        <f t="shared" si="187"/>
        <v>0</v>
      </c>
      <c r="AJ77" s="1">
        <f t="shared" si="188"/>
        <v>85.562500000000014</v>
      </c>
      <c r="AK77" s="1">
        <f t="shared" si="189"/>
        <v>0</v>
      </c>
      <c r="AL77" s="1">
        <f t="shared" si="190"/>
        <v>0</v>
      </c>
      <c r="AM77" s="1">
        <f t="shared" si="191"/>
        <v>0</v>
      </c>
      <c r="AN77" s="1">
        <f t="shared" si="192"/>
        <v>0</v>
      </c>
      <c r="AO77" s="1">
        <f t="shared" si="193"/>
        <v>0</v>
      </c>
      <c r="AP77" s="1">
        <f t="shared" si="194"/>
        <v>0</v>
      </c>
      <c r="AQ77" s="1">
        <f t="shared" si="195"/>
        <v>0</v>
      </c>
      <c r="AR77" s="1">
        <f t="shared" si="196"/>
        <v>0</v>
      </c>
      <c r="AS77" s="1">
        <f t="shared" si="197"/>
        <v>0</v>
      </c>
      <c r="AT77" s="1">
        <f t="shared" si="198"/>
        <v>0</v>
      </c>
      <c r="AU77" s="1">
        <f t="shared" si="199"/>
        <v>0</v>
      </c>
      <c r="AV77" s="1">
        <f t="shared" si="200"/>
        <v>0</v>
      </c>
      <c r="AW77" s="1">
        <f t="shared" si="201"/>
        <v>0</v>
      </c>
      <c r="AX77" s="1">
        <f t="shared" si="202"/>
        <v>0</v>
      </c>
      <c r="AY77" s="1">
        <f t="shared" si="203"/>
        <v>0</v>
      </c>
      <c r="AZ77" s="1">
        <f t="shared" si="204"/>
        <v>0</v>
      </c>
      <c r="BA77" s="1">
        <f t="shared" si="205"/>
        <v>0</v>
      </c>
      <c r="BB77" s="1">
        <f t="shared" si="206"/>
        <v>0</v>
      </c>
      <c r="BC77" s="1">
        <f t="shared" si="207"/>
        <v>0</v>
      </c>
      <c r="BD77" s="1">
        <f t="shared" si="208"/>
        <v>0</v>
      </c>
      <c r="BE77" s="1">
        <f t="shared" si="209"/>
        <v>0</v>
      </c>
      <c r="BF77" s="1">
        <f t="shared" si="210"/>
        <v>0</v>
      </c>
      <c r="BG77" s="1">
        <f t="shared" si="211"/>
        <v>0</v>
      </c>
      <c r="BM77" s="1">
        <v>7</v>
      </c>
      <c r="CF77" s="1">
        <v>3</v>
      </c>
    </row>
    <row r="78" spans="1:88">
      <c r="A78" s="1">
        <f t="shared" si="213"/>
        <v>70</v>
      </c>
      <c r="B78" s="8">
        <f t="shared" si="214"/>
        <v>70</v>
      </c>
      <c r="C78" s="8">
        <v>63</v>
      </c>
      <c r="D78" s="8" t="str">
        <f t="shared" si="215"/>
        <v>↓7</v>
      </c>
      <c r="E78" s="1" t="s">
        <v>280</v>
      </c>
      <c r="F78" s="1" t="s">
        <v>11</v>
      </c>
      <c r="G78" s="1">
        <f t="shared" si="216"/>
        <v>328.61150744606482</v>
      </c>
      <c r="H78" s="1">
        <f t="shared" si="217"/>
        <v>2</v>
      </c>
      <c r="I78" s="1">
        <f t="shared" si="218"/>
        <v>183.43293656989482</v>
      </c>
      <c r="J78" s="1">
        <f t="shared" si="219"/>
        <v>145.17857087617003</v>
      </c>
      <c r="K78" s="1">
        <f t="shared" si="220"/>
        <v>0</v>
      </c>
      <c r="L78" s="1">
        <f t="shared" si="165"/>
        <v>0</v>
      </c>
      <c r="M78" s="1">
        <f t="shared" si="166"/>
        <v>0</v>
      </c>
      <c r="N78" s="1">
        <f t="shared" si="167"/>
        <v>0</v>
      </c>
      <c r="O78" s="1">
        <f t="shared" si="168"/>
        <v>0</v>
      </c>
      <c r="P78" s="1">
        <f t="shared" si="169"/>
        <v>0</v>
      </c>
      <c r="Q78" s="1">
        <f t="shared" si="170"/>
        <v>0</v>
      </c>
      <c r="R78" s="1">
        <f t="shared" si="171"/>
        <v>0</v>
      </c>
      <c r="S78" s="1">
        <f t="shared" si="172"/>
        <v>0</v>
      </c>
      <c r="T78" s="1">
        <f t="shared" si="173"/>
        <v>0</v>
      </c>
      <c r="U78" s="1">
        <f t="shared" si="174"/>
        <v>0</v>
      </c>
      <c r="V78" s="1">
        <f t="shared" si="175"/>
        <v>0</v>
      </c>
      <c r="W78" s="1">
        <f t="shared" si="212"/>
        <v>145.17857087617003</v>
      </c>
      <c r="X78" s="1">
        <f t="shared" si="176"/>
        <v>0</v>
      </c>
      <c r="Y78" s="1">
        <f t="shared" si="177"/>
        <v>0</v>
      </c>
      <c r="Z78" s="1">
        <f t="shared" si="178"/>
        <v>183.43293656989482</v>
      </c>
      <c r="AA78" s="1">
        <f t="shared" si="179"/>
        <v>0</v>
      </c>
      <c r="AB78" s="1">
        <f t="shared" si="180"/>
        <v>0</v>
      </c>
      <c r="AC78" s="1">
        <f t="shared" si="181"/>
        <v>0</v>
      </c>
      <c r="AD78" s="1">
        <f t="shared" si="182"/>
        <v>0</v>
      </c>
      <c r="AE78" s="1">
        <f t="shared" si="183"/>
        <v>0</v>
      </c>
      <c r="AF78" s="1">
        <f t="shared" si="184"/>
        <v>0</v>
      </c>
      <c r="AG78" s="1">
        <f t="shared" si="185"/>
        <v>0</v>
      </c>
      <c r="AH78" s="1">
        <f t="shared" si="186"/>
        <v>0</v>
      </c>
      <c r="AI78" s="1">
        <f t="shared" si="187"/>
        <v>0</v>
      </c>
      <c r="AJ78" s="1">
        <f t="shared" si="188"/>
        <v>0</v>
      </c>
      <c r="AK78" s="1">
        <f t="shared" si="189"/>
        <v>0</v>
      </c>
      <c r="AL78" s="1">
        <f t="shared" si="190"/>
        <v>0</v>
      </c>
      <c r="AM78" s="1">
        <f t="shared" si="191"/>
        <v>0</v>
      </c>
      <c r="AN78" s="1">
        <f t="shared" si="192"/>
        <v>0</v>
      </c>
      <c r="AO78" s="1">
        <f t="shared" si="193"/>
        <v>0</v>
      </c>
      <c r="AP78" s="1">
        <f t="shared" si="194"/>
        <v>0</v>
      </c>
      <c r="AQ78" s="1">
        <f t="shared" si="195"/>
        <v>0</v>
      </c>
      <c r="AR78" s="1">
        <f t="shared" si="196"/>
        <v>0</v>
      </c>
      <c r="AS78" s="1">
        <f t="shared" si="197"/>
        <v>0</v>
      </c>
      <c r="AT78" s="1">
        <f t="shared" si="198"/>
        <v>0</v>
      </c>
      <c r="AU78" s="1">
        <f t="shared" si="199"/>
        <v>0</v>
      </c>
      <c r="AV78" s="1">
        <f t="shared" si="200"/>
        <v>0</v>
      </c>
      <c r="AW78" s="1">
        <f t="shared" si="201"/>
        <v>0</v>
      </c>
      <c r="AX78" s="1">
        <f t="shared" si="202"/>
        <v>0</v>
      </c>
      <c r="AY78" s="1">
        <f t="shared" si="203"/>
        <v>0</v>
      </c>
      <c r="AZ78" s="1">
        <f t="shared" si="204"/>
        <v>0</v>
      </c>
      <c r="BA78" s="1">
        <f t="shared" si="205"/>
        <v>0</v>
      </c>
      <c r="BB78" s="1">
        <f t="shared" si="206"/>
        <v>0</v>
      </c>
      <c r="BC78" s="1">
        <f t="shared" si="207"/>
        <v>0</v>
      </c>
      <c r="BD78" s="1">
        <f t="shared" si="208"/>
        <v>0</v>
      </c>
      <c r="BE78" s="1">
        <f t="shared" si="209"/>
        <v>0</v>
      </c>
      <c r="BF78" s="1">
        <f t="shared" si="210"/>
        <v>0</v>
      </c>
      <c r="BG78" s="1">
        <f t="shared" si="211"/>
        <v>0</v>
      </c>
      <c r="BS78" s="1">
        <v>14</v>
      </c>
      <c r="BV78" s="1">
        <v>11</v>
      </c>
    </row>
    <row r="79" spans="1:88">
      <c r="A79" s="1">
        <f t="shared" si="213"/>
        <v>71</v>
      </c>
      <c r="B79" s="8">
        <f t="shared" si="214"/>
        <v>71</v>
      </c>
      <c r="C79" s="8">
        <v>87</v>
      </c>
      <c r="D79" s="8" t="str">
        <f t="shared" si="215"/>
        <v>↑16</v>
      </c>
      <c r="E79" s="1" t="s">
        <v>113</v>
      </c>
      <c r="F79" s="1" t="s">
        <v>37</v>
      </c>
      <c r="G79" s="1">
        <f t="shared" si="216"/>
        <v>317.32977815673831</v>
      </c>
      <c r="H79" s="1">
        <f t="shared" si="217"/>
        <v>2</v>
      </c>
      <c r="I79" s="1">
        <f t="shared" si="218"/>
        <v>231.76727815673831</v>
      </c>
      <c r="J79" s="1">
        <f t="shared" si="219"/>
        <v>85.562500000000014</v>
      </c>
      <c r="K79" s="1">
        <f t="shared" si="220"/>
        <v>0</v>
      </c>
      <c r="L79" s="1">
        <f t="shared" si="165"/>
        <v>0</v>
      </c>
      <c r="M79" s="1">
        <f t="shared" si="166"/>
        <v>0</v>
      </c>
      <c r="N79" s="1">
        <f t="shared" si="167"/>
        <v>0</v>
      </c>
      <c r="O79" s="1">
        <f t="shared" si="168"/>
        <v>0</v>
      </c>
      <c r="P79" s="1">
        <f t="shared" si="169"/>
        <v>231.76727815673831</v>
      </c>
      <c r="Q79" s="1">
        <f t="shared" si="170"/>
        <v>0</v>
      </c>
      <c r="R79" s="1">
        <f t="shared" si="171"/>
        <v>0</v>
      </c>
      <c r="S79" s="1">
        <f t="shared" si="172"/>
        <v>0</v>
      </c>
      <c r="T79" s="1">
        <f t="shared" si="173"/>
        <v>0</v>
      </c>
      <c r="U79" s="1">
        <f t="shared" si="174"/>
        <v>0</v>
      </c>
      <c r="V79" s="1">
        <f t="shared" si="175"/>
        <v>0</v>
      </c>
      <c r="W79" s="1">
        <f t="shared" si="212"/>
        <v>0</v>
      </c>
      <c r="X79" s="1">
        <f t="shared" si="176"/>
        <v>0</v>
      </c>
      <c r="Y79" s="1">
        <f t="shared" si="177"/>
        <v>0</v>
      </c>
      <c r="Z79" s="1">
        <f t="shared" si="178"/>
        <v>0</v>
      </c>
      <c r="AA79" s="1">
        <f t="shared" si="179"/>
        <v>0</v>
      </c>
      <c r="AB79" s="1">
        <f t="shared" si="180"/>
        <v>0</v>
      </c>
      <c r="AC79" s="1">
        <f t="shared" si="181"/>
        <v>0</v>
      </c>
      <c r="AD79" s="1">
        <f t="shared" si="182"/>
        <v>0</v>
      </c>
      <c r="AE79" s="1">
        <f t="shared" si="183"/>
        <v>0</v>
      </c>
      <c r="AF79" s="1">
        <f t="shared" si="184"/>
        <v>0</v>
      </c>
      <c r="AG79" s="1">
        <f t="shared" si="185"/>
        <v>0</v>
      </c>
      <c r="AH79" s="1">
        <f t="shared" si="186"/>
        <v>0</v>
      </c>
      <c r="AI79" s="1">
        <f t="shared" si="187"/>
        <v>0</v>
      </c>
      <c r="AJ79" s="1">
        <f t="shared" si="188"/>
        <v>0</v>
      </c>
      <c r="AK79" s="1">
        <f t="shared" si="189"/>
        <v>0</v>
      </c>
      <c r="AL79" s="1">
        <f t="shared" si="190"/>
        <v>0</v>
      </c>
      <c r="AM79" s="1">
        <f t="shared" si="191"/>
        <v>0</v>
      </c>
      <c r="AN79" s="1">
        <f t="shared" si="192"/>
        <v>85.562500000000014</v>
      </c>
      <c r="AO79" s="1">
        <f t="shared" si="193"/>
        <v>0</v>
      </c>
      <c r="AP79" s="1">
        <f t="shared" si="194"/>
        <v>0</v>
      </c>
      <c r="AQ79" s="1">
        <f t="shared" si="195"/>
        <v>0</v>
      </c>
      <c r="AR79" s="1">
        <f t="shared" si="196"/>
        <v>0</v>
      </c>
      <c r="AS79" s="1">
        <f t="shared" si="197"/>
        <v>0</v>
      </c>
      <c r="AT79" s="1">
        <f t="shared" si="198"/>
        <v>0</v>
      </c>
      <c r="AU79" s="1">
        <f t="shared" si="199"/>
        <v>0</v>
      </c>
      <c r="AV79" s="1">
        <f t="shared" si="200"/>
        <v>0</v>
      </c>
      <c r="AW79" s="1">
        <f t="shared" si="201"/>
        <v>0</v>
      </c>
      <c r="AX79" s="1">
        <f t="shared" si="202"/>
        <v>0</v>
      </c>
      <c r="AY79" s="1">
        <f t="shared" si="203"/>
        <v>0</v>
      </c>
      <c r="AZ79" s="1">
        <f t="shared" si="204"/>
        <v>0</v>
      </c>
      <c r="BA79" s="1">
        <f t="shared" si="205"/>
        <v>0</v>
      </c>
      <c r="BB79" s="1">
        <f t="shared" si="206"/>
        <v>0</v>
      </c>
      <c r="BC79" s="1">
        <f t="shared" si="207"/>
        <v>0</v>
      </c>
      <c r="BD79" s="1">
        <f t="shared" si="208"/>
        <v>0</v>
      </c>
      <c r="BE79" s="1">
        <f t="shared" si="209"/>
        <v>0</v>
      </c>
      <c r="BF79" s="1">
        <f t="shared" si="210"/>
        <v>0</v>
      </c>
      <c r="BG79" s="1">
        <f t="shared" si="211"/>
        <v>0</v>
      </c>
      <c r="BL79" s="1">
        <v>8</v>
      </c>
      <c r="CJ79" s="1">
        <v>3</v>
      </c>
    </row>
    <row r="80" spans="1:88">
      <c r="A80" s="1">
        <f t="shared" si="213"/>
        <v>72</v>
      </c>
      <c r="B80" s="8">
        <f t="shared" si="214"/>
        <v>72</v>
      </c>
      <c r="C80" s="8">
        <v>65</v>
      </c>
      <c r="D80" s="8" t="str">
        <f t="shared" si="215"/>
        <v>↓7</v>
      </c>
      <c r="E80" s="1" t="s">
        <v>426</v>
      </c>
      <c r="F80" s="1" t="s">
        <v>6</v>
      </c>
      <c r="G80" s="1">
        <f t="shared" si="216"/>
        <v>316.58125000000001</v>
      </c>
      <c r="H80" s="1">
        <f t="shared" si="217"/>
        <v>1</v>
      </c>
      <c r="I80" s="1">
        <f t="shared" si="218"/>
        <v>316.58125000000001</v>
      </c>
      <c r="J80" s="1">
        <f t="shared" si="219"/>
        <v>0</v>
      </c>
      <c r="K80" s="1">
        <f t="shared" si="220"/>
        <v>0</v>
      </c>
      <c r="L80" s="1">
        <f t="shared" si="165"/>
        <v>0</v>
      </c>
      <c r="M80" s="1">
        <f t="shared" si="166"/>
        <v>0</v>
      </c>
      <c r="N80" s="1">
        <f t="shared" si="167"/>
        <v>0</v>
      </c>
      <c r="O80" s="1">
        <f t="shared" si="168"/>
        <v>0</v>
      </c>
      <c r="P80" s="1">
        <f t="shared" si="169"/>
        <v>0</v>
      </c>
      <c r="Q80" s="1">
        <f t="shared" si="170"/>
        <v>0</v>
      </c>
      <c r="R80" s="1">
        <f t="shared" si="171"/>
        <v>0</v>
      </c>
      <c r="S80" s="1">
        <f t="shared" si="172"/>
        <v>0</v>
      </c>
      <c r="T80" s="1">
        <f t="shared" si="173"/>
        <v>0</v>
      </c>
      <c r="U80" s="1">
        <f t="shared" si="174"/>
        <v>316.58125000000001</v>
      </c>
      <c r="V80" s="1">
        <f t="shared" si="175"/>
        <v>0</v>
      </c>
      <c r="W80" s="1">
        <f t="shared" si="212"/>
        <v>0</v>
      </c>
      <c r="X80" s="1">
        <f t="shared" si="176"/>
        <v>0</v>
      </c>
      <c r="Y80" s="1">
        <f t="shared" si="177"/>
        <v>0</v>
      </c>
      <c r="Z80" s="1">
        <f t="shared" si="178"/>
        <v>0</v>
      </c>
      <c r="AA80" s="1">
        <f t="shared" si="179"/>
        <v>0</v>
      </c>
      <c r="AB80" s="1">
        <f t="shared" si="180"/>
        <v>0</v>
      </c>
      <c r="AC80" s="1">
        <f t="shared" si="181"/>
        <v>0</v>
      </c>
      <c r="AD80" s="1">
        <f t="shared" si="182"/>
        <v>0</v>
      </c>
      <c r="AE80" s="1">
        <f t="shared" si="183"/>
        <v>0</v>
      </c>
      <c r="AF80" s="1">
        <f t="shared" si="184"/>
        <v>0</v>
      </c>
      <c r="AG80" s="1">
        <f t="shared" si="185"/>
        <v>0</v>
      </c>
      <c r="AH80" s="1">
        <f t="shared" si="186"/>
        <v>0</v>
      </c>
      <c r="AI80" s="1">
        <f t="shared" si="187"/>
        <v>0</v>
      </c>
      <c r="AJ80" s="1">
        <f t="shared" si="188"/>
        <v>0</v>
      </c>
      <c r="AK80" s="1">
        <f t="shared" si="189"/>
        <v>0</v>
      </c>
      <c r="AL80" s="1">
        <f t="shared" si="190"/>
        <v>0</v>
      </c>
      <c r="AM80" s="1">
        <f t="shared" si="191"/>
        <v>0</v>
      </c>
      <c r="AN80" s="1">
        <f t="shared" si="192"/>
        <v>0</v>
      </c>
      <c r="AO80" s="1">
        <f t="shared" si="193"/>
        <v>0</v>
      </c>
      <c r="AP80" s="1">
        <f t="shared" si="194"/>
        <v>0</v>
      </c>
      <c r="AQ80" s="1">
        <f t="shared" si="195"/>
        <v>0</v>
      </c>
      <c r="AR80" s="1">
        <f t="shared" si="196"/>
        <v>0</v>
      </c>
      <c r="AS80" s="1">
        <f t="shared" si="197"/>
        <v>0</v>
      </c>
      <c r="AT80" s="1">
        <f t="shared" si="198"/>
        <v>0</v>
      </c>
      <c r="AU80" s="1">
        <f t="shared" si="199"/>
        <v>0</v>
      </c>
      <c r="AV80" s="1">
        <f t="shared" si="200"/>
        <v>0</v>
      </c>
      <c r="AW80" s="1">
        <f t="shared" si="201"/>
        <v>0</v>
      </c>
      <c r="AX80" s="1">
        <f t="shared" si="202"/>
        <v>0</v>
      </c>
      <c r="AY80" s="1">
        <f t="shared" si="203"/>
        <v>0</v>
      </c>
      <c r="AZ80" s="1">
        <f t="shared" si="204"/>
        <v>0</v>
      </c>
      <c r="BA80" s="1">
        <f t="shared" si="205"/>
        <v>0</v>
      </c>
      <c r="BB80" s="1">
        <f t="shared" si="206"/>
        <v>0</v>
      </c>
      <c r="BC80" s="1">
        <f t="shared" si="207"/>
        <v>0</v>
      </c>
      <c r="BD80" s="1">
        <f t="shared" si="208"/>
        <v>0</v>
      </c>
      <c r="BE80" s="1">
        <f t="shared" si="209"/>
        <v>0</v>
      </c>
      <c r="BF80" s="1">
        <f t="shared" si="210"/>
        <v>0</v>
      </c>
      <c r="BG80" s="1">
        <f t="shared" si="211"/>
        <v>0</v>
      </c>
      <c r="BQ80" s="1">
        <v>4</v>
      </c>
    </row>
    <row r="81" spans="1:80">
      <c r="A81" s="1">
        <f t="shared" si="213"/>
        <v>73</v>
      </c>
      <c r="B81" s="8">
        <f t="shared" si="214"/>
        <v>72</v>
      </c>
      <c r="C81" s="8">
        <v>46</v>
      </c>
      <c r="D81" s="8" t="str">
        <f t="shared" si="215"/>
        <v>↓26</v>
      </c>
      <c r="E81" s="1" t="s">
        <v>293</v>
      </c>
      <c r="F81" s="1" t="s">
        <v>4</v>
      </c>
      <c r="G81" s="1">
        <f t="shared" si="216"/>
        <v>316.58125000000001</v>
      </c>
      <c r="H81" s="1">
        <f t="shared" si="217"/>
        <v>1</v>
      </c>
      <c r="I81" s="1">
        <f t="shared" si="218"/>
        <v>316.58125000000001</v>
      </c>
      <c r="J81" s="1">
        <f t="shared" si="219"/>
        <v>0</v>
      </c>
      <c r="K81" s="1">
        <f t="shared" si="220"/>
        <v>0</v>
      </c>
      <c r="L81" s="1">
        <f t="shared" si="165"/>
        <v>0</v>
      </c>
      <c r="M81" s="1">
        <f t="shared" si="166"/>
        <v>0</v>
      </c>
      <c r="N81" s="1">
        <f t="shared" si="167"/>
        <v>0</v>
      </c>
      <c r="O81" s="1">
        <f t="shared" si="168"/>
        <v>0</v>
      </c>
      <c r="P81" s="1">
        <f t="shared" si="169"/>
        <v>0</v>
      </c>
      <c r="Q81" s="1">
        <f t="shared" si="170"/>
        <v>0</v>
      </c>
      <c r="R81" s="1">
        <f t="shared" si="171"/>
        <v>0</v>
      </c>
      <c r="S81" s="1">
        <f t="shared" si="172"/>
        <v>0</v>
      </c>
      <c r="T81" s="1">
        <f t="shared" si="173"/>
        <v>0</v>
      </c>
      <c r="U81" s="1">
        <f t="shared" si="174"/>
        <v>0</v>
      </c>
      <c r="V81" s="1">
        <f t="shared" si="175"/>
        <v>0</v>
      </c>
      <c r="W81" s="1">
        <f t="shared" si="212"/>
        <v>0</v>
      </c>
      <c r="X81" s="1">
        <f t="shared" si="176"/>
        <v>316.58125000000001</v>
      </c>
      <c r="Y81" s="1">
        <f t="shared" si="177"/>
        <v>0</v>
      </c>
      <c r="Z81" s="1">
        <f t="shared" si="178"/>
        <v>0</v>
      </c>
      <c r="AA81" s="1">
        <f t="shared" si="179"/>
        <v>0</v>
      </c>
      <c r="AB81" s="1">
        <f t="shared" si="180"/>
        <v>0</v>
      </c>
      <c r="AC81" s="1">
        <f t="shared" si="181"/>
        <v>0</v>
      </c>
      <c r="AD81" s="1">
        <f t="shared" si="182"/>
        <v>0</v>
      </c>
      <c r="AE81" s="1">
        <f t="shared" si="183"/>
        <v>0</v>
      </c>
      <c r="AF81" s="1">
        <f t="shared" si="184"/>
        <v>0</v>
      </c>
      <c r="AG81" s="1">
        <f t="shared" si="185"/>
        <v>0</v>
      </c>
      <c r="AH81" s="1">
        <f t="shared" si="186"/>
        <v>0</v>
      </c>
      <c r="AI81" s="1">
        <f t="shared" si="187"/>
        <v>0</v>
      </c>
      <c r="AJ81" s="1">
        <f t="shared" si="188"/>
        <v>0</v>
      </c>
      <c r="AK81" s="1">
        <f t="shared" si="189"/>
        <v>0</v>
      </c>
      <c r="AL81" s="1">
        <f t="shared" si="190"/>
        <v>0</v>
      </c>
      <c r="AM81" s="1">
        <f t="shared" si="191"/>
        <v>0</v>
      </c>
      <c r="AN81" s="1">
        <f t="shared" si="192"/>
        <v>0</v>
      </c>
      <c r="AO81" s="1">
        <f t="shared" si="193"/>
        <v>0</v>
      </c>
      <c r="AP81" s="1">
        <f t="shared" si="194"/>
        <v>0</v>
      </c>
      <c r="AQ81" s="1">
        <f t="shared" si="195"/>
        <v>0</v>
      </c>
      <c r="AR81" s="1">
        <f t="shared" si="196"/>
        <v>0</v>
      </c>
      <c r="AS81" s="1">
        <f t="shared" si="197"/>
        <v>0</v>
      </c>
      <c r="AT81" s="1">
        <f t="shared" si="198"/>
        <v>0</v>
      </c>
      <c r="AU81" s="1">
        <f t="shared" si="199"/>
        <v>0</v>
      </c>
      <c r="AV81" s="1">
        <f t="shared" si="200"/>
        <v>0</v>
      </c>
      <c r="AW81" s="1">
        <f t="shared" si="201"/>
        <v>0</v>
      </c>
      <c r="AX81" s="1">
        <f t="shared" si="202"/>
        <v>0</v>
      </c>
      <c r="AY81" s="1">
        <f t="shared" si="203"/>
        <v>0</v>
      </c>
      <c r="AZ81" s="1">
        <f t="shared" si="204"/>
        <v>0</v>
      </c>
      <c r="BA81" s="1">
        <f t="shared" si="205"/>
        <v>0</v>
      </c>
      <c r="BB81" s="1">
        <f t="shared" si="206"/>
        <v>0</v>
      </c>
      <c r="BC81" s="1">
        <f t="shared" si="207"/>
        <v>0</v>
      </c>
      <c r="BD81" s="1">
        <f t="shared" si="208"/>
        <v>0</v>
      </c>
      <c r="BE81" s="1">
        <f t="shared" si="209"/>
        <v>0</v>
      </c>
      <c r="BF81" s="1">
        <f t="shared" si="210"/>
        <v>0</v>
      </c>
      <c r="BG81" s="1">
        <f t="shared" si="211"/>
        <v>0</v>
      </c>
      <c r="BT81" s="1">
        <v>4</v>
      </c>
    </row>
    <row r="82" spans="1:80">
      <c r="A82" s="1">
        <f t="shared" si="213"/>
        <v>74</v>
      </c>
      <c r="B82" s="8">
        <f t="shared" si="214"/>
        <v>72</v>
      </c>
      <c r="C82" s="8">
        <v>65</v>
      </c>
      <c r="D82" s="8" t="str">
        <f t="shared" si="215"/>
        <v>↓7</v>
      </c>
      <c r="E82" s="1" t="s">
        <v>73</v>
      </c>
      <c r="F82" s="1" t="s">
        <v>26</v>
      </c>
      <c r="G82" s="1">
        <f t="shared" si="216"/>
        <v>316.58125000000001</v>
      </c>
      <c r="H82" s="1">
        <f t="shared" si="217"/>
        <v>1</v>
      </c>
      <c r="I82" s="1">
        <f t="shared" si="218"/>
        <v>316.58125000000001</v>
      </c>
      <c r="J82" s="1">
        <f t="shared" si="219"/>
        <v>0</v>
      </c>
      <c r="K82" s="1">
        <f t="shared" si="220"/>
        <v>0</v>
      </c>
      <c r="L82" s="1">
        <f t="shared" si="165"/>
        <v>0</v>
      </c>
      <c r="M82" s="1">
        <f t="shared" si="166"/>
        <v>0</v>
      </c>
      <c r="N82" s="1">
        <f t="shared" si="167"/>
        <v>0</v>
      </c>
      <c r="O82" s="1">
        <f t="shared" si="168"/>
        <v>0</v>
      </c>
      <c r="P82" s="1">
        <f t="shared" si="169"/>
        <v>0</v>
      </c>
      <c r="Q82" s="1">
        <f t="shared" si="170"/>
        <v>316.58125000000001</v>
      </c>
      <c r="R82" s="1">
        <f t="shared" si="171"/>
        <v>0</v>
      </c>
      <c r="S82" s="1">
        <f t="shared" si="172"/>
        <v>0</v>
      </c>
      <c r="T82" s="1">
        <f t="shared" si="173"/>
        <v>0</v>
      </c>
      <c r="U82" s="1">
        <f t="shared" si="174"/>
        <v>0</v>
      </c>
      <c r="V82" s="1">
        <f t="shared" si="175"/>
        <v>0</v>
      </c>
      <c r="W82" s="1">
        <f t="shared" si="212"/>
        <v>0</v>
      </c>
      <c r="X82" s="1">
        <f t="shared" si="176"/>
        <v>0</v>
      </c>
      <c r="Y82" s="1">
        <f t="shared" si="177"/>
        <v>0</v>
      </c>
      <c r="Z82" s="1">
        <f t="shared" si="178"/>
        <v>0</v>
      </c>
      <c r="AA82" s="1">
        <f t="shared" si="179"/>
        <v>0</v>
      </c>
      <c r="AB82" s="1">
        <f t="shared" si="180"/>
        <v>0</v>
      </c>
      <c r="AC82" s="1">
        <f t="shared" si="181"/>
        <v>0</v>
      </c>
      <c r="AD82" s="1">
        <f t="shared" si="182"/>
        <v>0</v>
      </c>
      <c r="AE82" s="1">
        <f t="shared" si="183"/>
        <v>0</v>
      </c>
      <c r="AF82" s="1">
        <f t="shared" si="184"/>
        <v>0</v>
      </c>
      <c r="AG82" s="1">
        <f t="shared" si="185"/>
        <v>0</v>
      </c>
      <c r="AH82" s="1">
        <f t="shared" si="186"/>
        <v>0</v>
      </c>
      <c r="AI82" s="1">
        <f t="shared" si="187"/>
        <v>0</v>
      </c>
      <c r="AJ82" s="1">
        <f t="shared" si="188"/>
        <v>0</v>
      </c>
      <c r="AK82" s="1">
        <f t="shared" si="189"/>
        <v>0</v>
      </c>
      <c r="AL82" s="1">
        <f t="shared" si="190"/>
        <v>0</v>
      </c>
      <c r="AM82" s="1">
        <f t="shared" si="191"/>
        <v>0</v>
      </c>
      <c r="AN82" s="1">
        <f t="shared" si="192"/>
        <v>0</v>
      </c>
      <c r="AO82" s="1">
        <f t="shared" si="193"/>
        <v>0</v>
      </c>
      <c r="AP82" s="1">
        <f t="shared" si="194"/>
        <v>0</v>
      </c>
      <c r="AQ82" s="1">
        <f t="shared" si="195"/>
        <v>0</v>
      </c>
      <c r="AR82" s="1">
        <f t="shared" si="196"/>
        <v>0</v>
      </c>
      <c r="AS82" s="1">
        <f t="shared" si="197"/>
        <v>0</v>
      </c>
      <c r="AT82" s="1">
        <f t="shared" si="198"/>
        <v>0</v>
      </c>
      <c r="AU82" s="1">
        <f t="shared" si="199"/>
        <v>0</v>
      </c>
      <c r="AV82" s="1">
        <f t="shared" si="200"/>
        <v>0</v>
      </c>
      <c r="AW82" s="1">
        <f t="shared" si="201"/>
        <v>0</v>
      </c>
      <c r="AX82" s="1">
        <f t="shared" si="202"/>
        <v>0</v>
      </c>
      <c r="AY82" s="1">
        <f t="shared" si="203"/>
        <v>0</v>
      </c>
      <c r="AZ82" s="1">
        <f t="shared" si="204"/>
        <v>0</v>
      </c>
      <c r="BA82" s="1">
        <f t="shared" si="205"/>
        <v>0</v>
      </c>
      <c r="BB82" s="1">
        <f t="shared" si="206"/>
        <v>0</v>
      </c>
      <c r="BC82" s="1">
        <f t="shared" si="207"/>
        <v>0</v>
      </c>
      <c r="BD82" s="1">
        <f t="shared" si="208"/>
        <v>0</v>
      </c>
      <c r="BE82" s="1">
        <f t="shared" si="209"/>
        <v>0</v>
      </c>
      <c r="BF82" s="1">
        <f t="shared" si="210"/>
        <v>0</v>
      </c>
      <c r="BG82" s="1">
        <f t="shared" si="211"/>
        <v>0</v>
      </c>
      <c r="BM82" s="1">
        <v>4</v>
      </c>
    </row>
    <row r="83" spans="1:80">
      <c r="A83" s="1">
        <f t="shared" si="213"/>
        <v>75</v>
      </c>
      <c r="B83" s="8">
        <f t="shared" si="214"/>
        <v>75</v>
      </c>
      <c r="C83" s="8" t="s">
        <v>35</v>
      </c>
      <c r="D83" s="8" t="e">
        <f t="shared" si="215"/>
        <v>#VALUE!</v>
      </c>
      <c r="E83" s="1" t="s">
        <v>335</v>
      </c>
      <c r="F83" s="1" t="s">
        <v>106</v>
      </c>
      <c r="G83" s="1">
        <f t="shared" si="216"/>
        <v>314.384732294983</v>
      </c>
      <c r="H83" s="1">
        <f t="shared" si="217"/>
        <v>2</v>
      </c>
      <c r="I83" s="1">
        <f t="shared" si="218"/>
        <v>214.38473229498297</v>
      </c>
      <c r="J83" s="1">
        <f t="shared" si="219"/>
        <v>100</v>
      </c>
      <c r="K83" s="1">
        <f t="shared" si="220"/>
        <v>0</v>
      </c>
      <c r="L83" s="1">
        <f t="shared" si="165"/>
        <v>0</v>
      </c>
      <c r="M83" s="1">
        <f t="shared" si="166"/>
        <v>0</v>
      </c>
      <c r="N83" s="1">
        <f t="shared" si="167"/>
        <v>0</v>
      </c>
      <c r="O83" s="1">
        <f t="shared" si="168"/>
        <v>0</v>
      </c>
      <c r="P83" s="1">
        <f t="shared" si="169"/>
        <v>0</v>
      </c>
      <c r="Q83" s="1">
        <f t="shared" si="170"/>
        <v>0</v>
      </c>
      <c r="R83" s="1">
        <f t="shared" si="171"/>
        <v>0</v>
      </c>
      <c r="S83" s="1">
        <f t="shared" si="172"/>
        <v>0</v>
      </c>
      <c r="T83" s="1">
        <f t="shared" si="173"/>
        <v>0</v>
      </c>
      <c r="U83" s="1">
        <f t="shared" si="174"/>
        <v>0</v>
      </c>
      <c r="V83" s="1">
        <f t="shared" si="175"/>
        <v>0</v>
      </c>
      <c r="W83" s="1">
        <f t="shared" si="212"/>
        <v>0</v>
      </c>
      <c r="X83" s="1">
        <f t="shared" si="176"/>
        <v>0</v>
      </c>
      <c r="Y83" s="1">
        <f t="shared" si="177"/>
        <v>0</v>
      </c>
      <c r="Z83" s="1">
        <f t="shared" si="178"/>
        <v>0</v>
      </c>
      <c r="AA83" s="1">
        <f t="shared" si="179"/>
        <v>214.38473229498297</v>
      </c>
      <c r="AB83" s="1">
        <f t="shared" si="180"/>
        <v>0</v>
      </c>
      <c r="AC83" s="1">
        <f t="shared" si="181"/>
        <v>100</v>
      </c>
      <c r="AD83" s="1">
        <f t="shared" si="182"/>
        <v>0</v>
      </c>
      <c r="AE83" s="1">
        <f t="shared" si="183"/>
        <v>0</v>
      </c>
      <c r="AF83" s="1">
        <f t="shared" si="184"/>
        <v>0</v>
      </c>
      <c r="AG83" s="1">
        <f t="shared" si="185"/>
        <v>0</v>
      </c>
      <c r="AH83" s="1">
        <f t="shared" si="186"/>
        <v>0</v>
      </c>
      <c r="AI83" s="1">
        <f t="shared" si="187"/>
        <v>0</v>
      </c>
      <c r="AJ83" s="1">
        <f t="shared" si="188"/>
        <v>0</v>
      </c>
      <c r="AK83" s="1">
        <f t="shared" si="189"/>
        <v>0</v>
      </c>
      <c r="AL83" s="1">
        <f t="shared" si="190"/>
        <v>0</v>
      </c>
      <c r="AM83" s="1">
        <f t="shared" si="191"/>
        <v>0</v>
      </c>
      <c r="AN83" s="1">
        <f t="shared" si="192"/>
        <v>0</v>
      </c>
      <c r="AO83" s="1">
        <f t="shared" si="193"/>
        <v>0</v>
      </c>
      <c r="AP83" s="1">
        <f t="shared" si="194"/>
        <v>0</v>
      </c>
      <c r="AQ83" s="1">
        <f t="shared" si="195"/>
        <v>0</v>
      </c>
      <c r="AR83" s="1">
        <f t="shared" si="196"/>
        <v>0</v>
      </c>
      <c r="AS83" s="1">
        <f t="shared" si="197"/>
        <v>0</v>
      </c>
      <c r="AT83" s="1">
        <f t="shared" si="198"/>
        <v>0</v>
      </c>
      <c r="AU83" s="1">
        <f t="shared" si="199"/>
        <v>0</v>
      </c>
      <c r="AV83" s="1">
        <f t="shared" si="200"/>
        <v>0</v>
      </c>
      <c r="AW83" s="1">
        <f t="shared" si="201"/>
        <v>0</v>
      </c>
      <c r="AX83" s="1">
        <f t="shared" si="202"/>
        <v>0</v>
      </c>
      <c r="AY83" s="1">
        <f t="shared" si="203"/>
        <v>0</v>
      </c>
      <c r="AZ83" s="1">
        <f t="shared" si="204"/>
        <v>0</v>
      </c>
      <c r="BA83" s="1">
        <f t="shared" si="205"/>
        <v>0</v>
      </c>
      <c r="BB83" s="1">
        <f t="shared" si="206"/>
        <v>0</v>
      </c>
      <c r="BC83" s="1">
        <f t="shared" si="207"/>
        <v>0</v>
      </c>
      <c r="BD83" s="1">
        <f t="shared" si="208"/>
        <v>0</v>
      </c>
      <c r="BE83" s="1">
        <f t="shared" si="209"/>
        <v>0</v>
      </c>
      <c r="BF83" s="1">
        <f t="shared" si="210"/>
        <v>0</v>
      </c>
      <c r="BG83" s="1">
        <f t="shared" si="211"/>
        <v>0</v>
      </c>
      <c r="BW83" s="1">
        <v>9</v>
      </c>
      <c r="BY83" s="1">
        <v>1</v>
      </c>
    </row>
    <row r="84" spans="1:80">
      <c r="A84" s="1">
        <f t="shared" si="213"/>
        <v>76</v>
      </c>
      <c r="B84" s="8">
        <f t="shared" si="214"/>
        <v>75</v>
      </c>
      <c r="C84" s="8">
        <v>91</v>
      </c>
      <c r="D84" s="8" t="str">
        <f t="shared" si="215"/>
        <v>↑16</v>
      </c>
      <c r="E84" s="1" t="s">
        <v>57</v>
      </c>
      <c r="F84" s="1" t="s">
        <v>33</v>
      </c>
      <c r="G84" s="1">
        <f t="shared" si="216"/>
        <v>314.384732294983</v>
      </c>
      <c r="H84" s="1">
        <f t="shared" si="217"/>
        <v>2</v>
      </c>
      <c r="I84" s="1">
        <f t="shared" si="218"/>
        <v>214.38473229498297</v>
      </c>
      <c r="J84" s="1">
        <f t="shared" si="219"/>
        <v>100</v>
      </c>
      <c r="K84" s="1">
        <f t="shared" si="220"/>
        <v>0</v>
      </c>
      <c r="L84" s="1">
        <f t="shared" si="165"/>
        <v>0</v>
      </c>
      <c r="M84" s="1">
        <f t="shared" si="166"/>
        <v>0</v>
      </c>
      <c r="N84" s="1">
        <f t="shared" si="167"/>
        <v>0</v>
      </c>
      <c r="O84" s="1">
        <f t="shared" si="168"/>
        <v>0</v>
      </c>
      <c r="P84" s="1">
        <f t="shared" si="169"/>
        <v>214.38473229498297</v>
      </c>
      <c r="Q84" s="1">
        <f t="shared" si="170"/>
        <v>0</v>
      </c>
      <c r="R84" s="1">
        <f t="shared" si="171"/>
        <v>0</v>
      </c>
      <c r="S84" s="1">
        <f t="shared" si="172"/>
        <v>0</v>
      </c>
      <c r="T84" s="1">
        <f t="shared" si="173"/>
        <v>0</v>
      </c>
      <c r="U84" s="1">
        <f t="shared" si="174"/>
        <v>0</v>
      </c>
      <c r="V84" s="1">
        <f t="shared" si="175"/>
        <v>0</v>
      </c>
      <c r="W84" s="1">
        <f t="shared" si="212"/>
        <v>0</v>
      </c>
      <c r="X84" s="1">
        <f t="shared" si="176"/>
        <v>0</v>
      </c>
      <c r="Y84" s="1">
        <f t="shared" si="177"/>
        <v>0</v>
      </c>
      <c r="Z84" s="1">
        <f t="shared" si="178"/>
        <v>0</v>
      </c>
      <c r="AA84" s="1">
        <f t="shared" si="179"/>
        <v>0</v>
      </c>
      <c r="AB84" s="1">
        <f t="shared" si="180"/>
        <v>0</v>
      </c>
      <c r="AC84" s="1">
        <f t="shared" si="181"/>
        <v>0</v>
      </c>
      <c r="AD84" s="1">
        <f t="shared" si="182"/>
        <v>0</v>
      </c>
      <c r="AE84" s="1">
        <f t="shared" si="183"/>
        <v>0</v>
      </c>
      <c r="AF84" s="1">
        <f t="shared" si="184"/>
        <v>100</v>
      </c>
      <c r="AG84" s="1">
        <f t="shared" si="185"/>
        <v>0</v>
      </c>
      <c r="AH84" s="1">
        <f t="shared" si="186"/>
        <v>0</v>
      </c>
      <c r="AI84" s="1">
        <f t="shared" si="187"/>
        <v>0</v>
      </c>
      <c r="AJ84" s="1">
        <f t="shared" si="188"/>
        <v>0</v>
      </c>
      <c r="AK84" s="1">
        <f t="shared" si="189"/>
        <v>0</v>
      </c>
      <c r="AL84" s="1">
        <f t="shared" si="190"/>
        <v>0</v>
      </c>
      <c r="AM84" s="1">
        <f t="shared" si="191"/>
        <v>0</v>
      </c>
      <c r="AN84" s="1">
        <f t="shared" si="192"/>
        <v>0</v>
      </c>
      <c r="AO84" s="1">
        <f t="shared" si="193"/>
        <v>0</v>
      </c>
      <c r="AP84" s="1">
        <f t="shared" si="194"/>
        <v>0</v>
      </c>
      <c r="AQ84" s="1">
        <f t="shared" si="195"/>
        <v>0</v>
      </c>
      <c r="AR84" s="1">
        <f t="shared" si="196"/>
        <v>0</v>
      </c>
      <c r="AS84" s="1">
        <f t="shared" si="197"/>
        <v>0</v>
      </c>
      <c r="AT84" s="1">
        <f t="shared" si="198"/>
        <v>0</v>
      </c>
      <c r="AU84" s="1">
        <f t="shared" si="199"/>
        <v>0</v>
      </c>
      <c r="AV84" s="1">
        <f t="shared" si="200"/>
        <v>0</v>
      </c>
      <c r="AW84" s="1">
        <f t="shared" si="201"/>
        <v>0</v>
      </c>
      <c r="AX84" s="1">
        <f t="shared" si="202"/>
        <v>0</v>
      </c>
      <c r="AY84" s="1">
        <f t="shared" si="203"/>
        <v>0</v>
      </c>
      <c r="AZ84" s="1">
        <f t="shared" si="204"/>
        <v>0</v>
      </c>
      <c r="BA84" s="1">
        <f t="shared" si="205"/>
        <v>0</v>
      </c>
      <c r="BB84" s="1">
        <f t="shared" si="206"/>
        <v>0</v>
      </c>
      <c r="BC84" s="1">
        <f t="shared" si="207"/>
        <v>0</v>
      </c>
      <c r="BD84" s="1">
        <f t="shared" si="208"/>
        <v>0</v>
      </c>
      <c r="BE84" s="1">
        <f t="shared" si="209"/>
        <v>0</v>
      </c>
      <c r="BF84" s="1">
        <f t="shared" si="210"/>
        <v>0</v>
      </c>
      <c r="BG84" s="1">
        <f t="shared" si="211"/>
        <v>0</v>
      </c>
      <c r="BL84" s="1">
        <v>9</v>
      </c>
      <c r="CB84" s="1">
        <v>1</v>
      </c>
    </row>
    <row r="85" spans="1:80">
      <c r="A85" s="1">
        <f t="shared" si="213"/>
        <v>77</v>
      </c>
      <c r="B85" s="8">
        <f t="shared" si="214"/>
        <v>77</v>
      </c>
      <c r="C85" s="8">
        <v>69</v>
      </c>
      <c r="D85" s="8" t="str">
        <f t="shared" si="215"/>
        <v>↓8</v>
      </c>
      <c r="E85" s="1" t="s">
        <v>86</v>
      </c>
      <c r="F85" s="1" t="s">
        <v>15</v>
      </c>
      <c r="G85" s="1">
        <f t="shared" si="216"/>
        <v>304.59025845561462</v>
      </c>
      <c r="H85" s="1">
        <f t="shared" si="217"/>
        <v>2</v>
      </c>
      <c r="I85" s="1">
        <f t="shared" si="218"/>
        <v>198.30587737285924</v>
      </c>
      <c r="J85" s="1">
        <f t="shared" si="219"/>
        <v>106.28438108275537</v>
      </c>
      <c r="K85" s="1">
        <f t="shared" si="220"/>
        <v>0</v>
      </c>
      <c r="L85" s="1">
        <f t="shared" si="165"/>
        <v>0</v>
      </c>
      <c r="M85" s="1">
        <f t="shared" si="166"/>
        <v>0</v>
      </c>
      <c r="N85" s="1">
        <f t="shared" si="167"/>
        <v>0</v>
      </c>
      <c r="O85" s="1">
        <f t="shared" si="168"/>
        <v>106.28438108275537</v>
      </c>
      <c r="P85" s="1">
        <f t="shared" si="169"/>
        <v>0</v>
      </c>
      <c r="Q85" s="1">
        <f t="shared" si="170"/>
        <v>0</v>
      </c>
      <c r="R85" s="1">
        <f t="shared" si="171"/>
        <v>0</v>
      </c>
      <c r="S85" s="1">
        <f t="shared" si="172"/>
        <v>0</v>
      </c>
      <c r="T85" s="1">
        <f t="shared" si="173"/>
        <v>198.30587737285924</v>
      </c>
      <c r="U85" s="1">
        <f t="shared" si="174"/>
        <v>0</v>
      </c>
      <c r="V85" s="1">
        <f t="shared" si="175"/>
        <v>0</v>
      </c>
      <c r="W85" s="1">
        <f t="shared" si="212"/>
        <v>0</v>
      </c>
      <c r="X85" s="1">
        <f t="shared" si="176"/>
        <v>0</v>
      </c>
      <c r="Y85" s="1">
        <f t="shared" si="177"/>
        <v>0</v>
      </c>
      <c r="Z85" s="1">
        <f t="shared" si="178"/>
        <v>0</v>
      </c>
      <c r="AA85" s="1">
        <f t="shared" si="179"/>
        <v>0</v>
      </c>
      <c r="AB85" s="1">
        <f t="shared" si="180"/>
        <v>0</v>
      </c>
      <c r="AC85" s="1">
        <f t="shared" si="181"/>
        <v>0</v>
      </c>
      <c r="AD85" s="1">
        <f t="shared" si="182"/>
        <v>0</v>
      </c>
      <c r="AE85" s="1">
        <f t="shared" si="183"/>
        <v>0</v>
      </c>
      <c r="AF85" s="1">
        <f t="shared" si="184"/>
        <v>0</v>
      </c>
      <c r="AG85" s="1">
        <f t="shared" si="185"/>
        <v>0</v>
      </c>
      <c r="AH85" s="1">
        <f t="shared" si="186"/>
        <v>0</v>
      </c>
      <c r="AI85" s="1">
        <f t="shared" si="187"/>
        <v>0</v>
      </c>
      <c r="AJ85" s="1">
        <f t="shared" si="188"/>
        <v>0</v>
      </c>
      <c r="AK85" s="1">
        <f t="shared" si="189"/>
        <v>0</v>
      </c>
      <c r="AL85" s="1">
        <f t="shared" si="190"/>
        <v>0</v>
      </c>
      <c r="AM85" s="1">
        <f t="shared" si="191"/>
        <v>0</v>
      </c>
      <c r="AN85" s="1">
        <f t="shared" si="192"/>
        <v>0</v>
      </c>
      <c r="AO85" s="1">
        <f t="shared" si="193"/>
        <v>0</v>
      </c>
      <c r="AP85" s="1">
        <f t="shared" si="194"/>
        <v>0</v>
      </c>
      <c r="AQ85" s="1">
        <f t="shared" si="195"/>
        <v>0</v>
      </c>
      <c r="AR85" s="1">
        <f t="shared" si="196"/>
        <v>0</v>
      </c>
      <c r="AS85" s="1">
        <f t="shared" si="197"/>
        <v>0</v>
      </c>
      <c r="AT85" s="1">
        <f t="shared" si="198"/>
        <v>0</v>
      </c>
      <c r="AU85" s="1">
        <f t="shared" si="199"/>
        <v>0</v>
      </c>
      <c r="AV85" s="1">
        <f t="shared" si="200"/>
        <v>0</v>
      </c>
      <c r="AW85" s="1">
        <f t="shared" si="201"/>
        <v>0</v>
      </c>
      <c r="AX85" s="1">
        <f t="shared" si="202"/>
        <v>0</v>
      </c>
      <c r="AY85" s="1">
        <f t="shared" si="203"/>
        <v>0</v>
      </c>
      <c r="AZ85" s="1">
        <f t="shared" si="204"/>
        <v>0</v>
      </c>
      <c r="BA85" s="1">
        <f t="shared" si="205"/>
        <v>0</v>
      </c>
      <c r="BB85" s="1">
        <f t="shared" si="206"/>
        <v>0</v>
      </c>
      <c r="BC85" s="1">
        <f t="shared" si="207"/>
        <v>0</v>
      </c>
      <c r="BD85" s="1">
        <f t="shared" si="208"/>
        <v>0</v>
      </c>
      <c r="BE85" s="1">
        <f t="shared" si="209"/>
        <v>0</v>
      </c>
      <c r="BF85" s="1">
        <f t="shared" si="210"/>
        <v>0</v>
      </c>
      <c r="BG85" s="1">
        <f t="shared" si="211"/>
        <v>0</v>
      </c>
      <c r="BK85" s="1">
        <v>18</v>
      </c>
      <c r="BP85" s="1">
        <v>10</v>
      </c>
    </row>
    <row r="86" spans="1:80">
      <c r="A86" s="1">
        <f t="shared" si="213"/>
        <v>78</v>
      </c>
      <c r="B86" s="8">
        <f t="shared" si="214"/>
        <v>78</v>
      </c>
      <c r="C86" s="8">
        <v>70</v>
      </c>
      <c r="D86" s="8" t="str">
        <f t="shared" si="215"/>
        <v>↓8</v>
      </c>
      <c r="E86" s="1" t="s">
        <v>234</v>
      </c>
      <c r="F86" s="1" t="s">
        <v>6</v>
      </c>
      <c r="G86" s="1">
        <f t="shared" si="216"/>
        <v>292.83765625000007</v>
      </c>
      <c r="H86" s="1">
        <f t="shared" si="217"/>
        <v>1</v>
      </c>
      <c r="I86" s="1">
        <f t="shared" si="218"/>
        <v>292.83765625000007</v>
      </c>
      <c r="J86" s="1">
        <f t="shared" si="219"/>
        <v>0</v>
      </c>
      <c r="K86" s="1">
        <f t="shared" si="220"/>
        <v>0</v>
      </c>
      <c r="L86" s="1">
        <f t="shared" si="165"/>
        <v>0</v>
      </c>
      <c r="M86" s="1">
        <f t="shared" si="166"/>
        <v>0</v>
      </c>
      <c r="N86" s="1">
        <f t="shared" si="167"/>
        <v>0</v>
      </c>
      <c r="O86" s="1">
        <f t="shared" si="168"/>
        <v>0</v>
      </c>
      <c r="P86" s="1">
        <f t="shared" si="169"/>
        <v>0</v>
      </c>
      <c r="Q86" s="1">
        <f t="shared" si="170"/>
        <v>0</v>
      </c>
      <c r="R86" s="1">
        <f t="shared" si="171"/>
        <v>0</v>
      </c>
      <c r="S86" s="1">
        <f t="shared" si="172"/>
        <v>0</v>
      </c>
      <c r="T86" s="1">
        <f t="shared" si="173"/>
        <v>0</v>
      </c>
      <c r="U86" s="1">
        <f t="shared" si="174"/>
        <v>292.83765625000007</v>
      </c>
      <c r="V86" s="1">
        <f t="shared" si="175"/>
        <v>0</v>
      </c>
      <c r="W86" s="1">
        <f t="shared" si="212"/>
        <v>0</v>
      </c>
      <c r="X86" s="1">
        <f t="shared" si="176"/>
        <v>0</v>
      </c>
      <c r="Y86" s="1">
        <f t="shared" si="177"/>
        <v>0</v>
      </c>
      <c r="Z86" s="1">
        <f t="shared" si="178"/>
        <v>0</v>
      </c>
      <c r="AA86" s="1">
        <f t="shared" si="179"/>
        <v>0</v>
      </c>
      <c r="AB86" s="1">
        <f t="shared" si="180"/>
        <v>0</v>
      </c>
      <c r="AC86" s="1">
        <f t="shared" si="181"/>
        <v>0</v>
      </c>
      <c r="AD86" s="1">
        <f t="shared" si="182"/>
        <v>0</v>
      </c>
      <c r="AE86" s="1">
        <f t="shared" si="183"/>
        <v>0</v>
      </c>
      <c r="AF86" s="1">
        <f t="shared" si="184"/>
        <v>0</v>
      </c>
      <c r="AG86" s="1">
        <f t="shared" si="185"/>
        <v>0</v>
      </c>
      <c r="AH86" s="1">
        <f t="shared" si="186"/>
        <v>0</v>
      </c>
      <c r="AI86" s="1">
        <f t="shared" si="187"/>
        <v>0</v>
      </c>
      <c r="AJ86" s="1">
        <f t="shared" si="188"/>
        <v>0</v>
      </c>
      <c r="AK86" s="1">
        <f t="shared" si="189"/>
        <v>0</v>
      </c>
      <c r="AL86" s="1">
        <f t="shared" si="190"/>
        <v>0</v>
      </c>
      <c r="AM86" s="1">
        <f t="shared" si="191"/>
        <v>0</v>
      </c>
      <c r="AN86" s="1">
        <f t="shared" si="192"/>
        <v>0</v>
      </c>
      <c r="AO86" s="1">
        <f t="shared" si="193"/>
        <v>0</v>
      </c>
      <c r="AP86" s="1">
        <f t="shared" si="194"/>
        <v>0</v>
      </c>
      <c r="AQ86" s="1">
        <f t="shared" si="195"/>
        <v>0</v>
      </c>
      <c r="AR86" s="1">
        <f t="shared" si="196"/>
        <v>0</v>
      </c>
      <c r="AS86" s="1">
        <f t="shared" si="197"/>
        <v>0</v>
      </c>
      <c r="AT86" s="1">
        <f t="shared" si="198"/>
        <v>0</v>
      </c>
      <c r="AU86" s="1">
        <f t="shared" si="199"/>
        <v>0</v>
      </c>
      <c r="AV86" s="1">
        <f t="shared" si="200"/>
        <v>0</v>
      </c>
      <c r="AW86" s="1">
        <f t="shared" si="201"/>
        <v>0</v>
      </c>
      <c r="AX86" s="1">
        <f t="shared" si="202"/>
        <v>0</v>
      </c>
      <c r="AY86" s="1">
        <f t="shared" si="203"/>
        <v>0</v>
      </c>
      <c r="AZ86" s="1">
        <f t="shared" si="204"/>
        <v>0</v>
      </c>
      <c r="BA86" s="1">
        <f t="shared" si="205"/>
        <v>0</v>
      </c>
      <c r="BB86" s="1">
        <f t="shared" si="206"/>
        <v>0</v>
      </c>
      <c r="BC86" s="1">
        <f t="shared" si="207"/>
        <v>0</v>
      </c>
      <c r="BD86" s="1">
        <f t="shared" si="208"/>
        <v>0</v>
      </c>
      <c r="BE86" s="1">
        <f t="shared" si="209"/>
        <v>0</v>
      </c>
      <c r="BF86" s="1">
        <f t="shared" si="210"/>
        <v>0</v>
      </c>
      <c r="BG86" s="1">
        <f t="shared" si="211"/>
        <v>0</v>
      </c>
      <c r="BQ86" s="1">
        <v>5</v>
      </c>
    </row>
    <row r="87" spans="1:80">
      <c r="A87" s="1">
        <f t="shared" si="213"/>
        <v>79</v>
      </c>
      <c r="B87" s="8">
        <f t="shared" si="214"/>
        <v>78</v>
      </c>
      <c r="C87" s="8" t="s">
        <v>35</v>
      </c>
      <c r="D87" s="8" t="e">
        <f t="shared" si="215"/>
        <v>#VALUE!</v>
      </c>
      <c r="E87" s="1" t="s">
        <v>333</v>
      </c>
      <c r="F87" s="1" t="s">
        <v>14</v>
      </c>
      <c r="G87" s="1">
        <f t="shared" si="216"/>
        <v>292.83765625000007</v>
      </c>
      <c r="H87" s="1">
        <f t="shared" si="217"/>
        <v>1</v>
      </c>
      <c r="I87" s="1">
        <f t="shared" si="218"/>
        <v>292.83765625000007</v>
      </c>
      <c r="J87" s="1">
        <f t="shared" si="219"/>
        <v>0</v>
      </c>
      <c r="K87" s="1">
        <f t="shared" si="220"/>
        <v>0</v>
      </c>
      <c r="L87" s="1">
        <f t="shared" si="165"/>
        <v>0</v>
      </c>
      <c r="M87" s="1">
        <f t="shared" si="166"/>
        <v>0</v>
      </c>
      <c r="N87" s="1">
        <f t="shared" si="167"/>
        <v>0</v>
      </c>
      <c r="O87" s="1">
        <f t="shared" si="168"/>
        <v>0</v>
      </c>
      <c r="P87" s="1">
        <f t="shared" si="169"/>
        <v>0</v>
      </c>
      <c r="Q87" s="1">
        <f t="shared" si="170"/>
        <v>0</v>
      </c>
      <c r="R87" s="1">
        <f t="shared" si="171"/>
        <v>0</v>
      </c>
      <c r="S87" s="1">
        <f t="shared" si="172"/>
        <v>0</v>
      </c>
      <c r="T87" s="1">
        <f t="shared" si="173"/>
        <v>0</v>
      </c>
      <c r="U87" s="1">
        <f t="shared" si="174"/>
        <v>0</v>
      </c>
      <c r="V87" s="1">
        <f t="shared" si="175"/>
        <v>0</v>
      </c>
      <c r="W87" s="1">
        <f t="shared" si="212"/>
        <v>0</v>
      </c>
      <c r="X87" s="1">
        <f t="shared" si="176"/>
        <v>0</v>
      </c>
      <c r="Y87" s="1">
        <f t="shared" si="177"/>
        <v>0</v>
      </c>
      <c r="Z87" s="1">
        <f t="shared" si="178"/>
        <v>0</v>
      </c>
      <c r="AA87" s="1">
        <f t="shared" si="179"/>
        <v>292.83765625000007</v>
      </c>
      <c r="AB87" s="1">
        <f t="shared" si="180"/>
        <v>0</v>
      </c>
      <c r="AC87" s="1">
        <f t="shared" si="181"/>
        <v>0</v>
      </c>
      <c r="AD87" s="1">
        <f t="shared" si="182"/>
        <v>0</v>
      </c>
      <c r="AE87" s="1">
        <f t="shared" si="183"/>
        <v>0</v>
      </c>
      <c r="AF87" s="1">
        <f t="shared" si="184"/>
        <v>0</v>
      </c>
      <c r="AG87" s="1">
        <f t="shared" si="185"/>
        <v>0</v>
      </c>
      <c r="AH87" s="1">
        <f t="shared" si="186"/>
        <v>0</v>
      </c>
      <c r="AI87" s="1">
        <f t="shared" si="187"/>
        <v>0</v>
      </c>
      <c r="AJ87" s="1">
        <f t="shared" si="188"/>
        <v>0</v>
      </c>
      <c r="AK87" s="1">
        <f t="shared" si="189"/>
        <v>0</v>
      </c>
      <c r="AL87" s="1">
        <f t="shared" si="190"/>
        <v>0</v>
      </c>
      <c r="AM87" s="1">
        <f t="shared" si="191"/>
        <v>0</v>
      </c>
      <c r="AN87" s="1">
        <f t="shared" si="192"/>
        <v>0</v>
      </c>
      <c r="AO87" s="1">
        <f t="shared" si="193"/>
        <v>0</v>
      </c>
      <c r="AP87" s="1">
        <f t="shared" si="194"/>
        <v>0</v>
      </c>
      <c r="AQ87" s="1">
        <f t="shared" si="195"/>
        <v>0</v>
      </c>
      <c r="AR87" s="1">
        <f t="shared" si="196"/>
        <v>0</v>
      </c>
      <c r="AS87" s="1">
        <f t="shared" si="197"/>
        <v>0</v>
      </c>
      <c r="AT87" s="1">
        <f t="shared" si="198"/>
        <v>0</v>
      </c>
      <c r="AU87" s="1">
        <f t="shared" si="199"/>
        <v>0</v>
      </c>
      <c r="AV87" s="1">
        <f t="shared" si="200"/>
        <v>0</v>
      </c>
      <c r="AW87" s="1">
        <f t="shared" si="201"/>
        <v>0</v>
      </c>
      <c r="AX87" s="1">
        <f t="shared" si="202"/>
        <v>0</v>
      </c>
      <c r="AY87" s="1">
        <f t="shared" si="203"/>
        <v>0</v>
      </c>
      <c r="AZ87" s="1">
        <f t="shared" si="204"/>
        <v>0</v>
      </c>
      <c r="BA87" s="1">
        <f t="shared" si="205"/>
        <v>0</v>
      </c>
      <c r="BB87" s="1">
        <f t="shared" si="206"/>
        <v>0</v>
      </c>
      <c r="BC87" s="1">
        <f t="shared" si="207"/>
        <v>0</v>
      </c>
      <c r="BD87" s="1">
        <f t="shared" si="208"/>
        <v>0</v>
      </c>
      <c r="BE87" s="1">
        <f t="shared" si="209"/>
        <v>0</v>
      </c>
      <c r="BF87" s="1">
        <f t="shared" si="210"/>
        <v>0</v>
      </c>
      <c r="BG87" s="1">
        <f t="shared" si="211"/>
        <v>0</v>
      </c>
      <c r="BW87" s="1">
        <v>5</v>
      </c>
    </row>
    <row r="88" spans="1:80">
      <c r="A88" s="1">
        <f t="shared" si="213"/>
        <v>80</v>
      </c>
      <c r="B88" s="8">
        <f t="shared" si="214"/>
        <v>80</v>
      </c>
      <c r="C88" s="8">
        <v>73</v>
      </c>
      <c r="D88" s="8" t="str">
        <f t="shared" si="215"/>
        <v>↓7</v>
      </c>
      <c r="E88" s="1" t="s">
        <v>228</v>
      </c>
      <c r="F88" s="1" t="s">
        <v>11</v>
      </c>
      <c r="G88" s="1">
        <f t="shared" si="216"/>
        <v>272.35305040446815</v>
      </c>
      <c r="H88" s="1">
        <f t="shared" si="217"/>
        <v>2</v>
      </c>
      <c r="I88" s="1">
        <f t="shared" si="218"/>
        <v>172.35305040446815</v>
      </c>
      <c r="J88" s="1">
        <f t="shared" si="219"/>
        <v>100</v>
      </c>
      <c r="K88" s="1">
        <f t="shared" si="220"/>
        <v>0</v>
      </c>
      <c r="L88" s="1">
        <f t="shared" si="165"/>
        <v>172.35305040446815</v>
      </c>
      <c r="M88" s="1">
        <f t="shared" si="166"/>
        <v>0</v>
      </c>
      <c r="N88" s="1">
        <f t="shared" si="167"/>
        <v>0</v>
      </c>
      <c r="O88" s="1">
        <f t="shared" si="168"/>
        <v>0</v>
      </c>
      <c r="P88" s="1">
        <f t="shared" si="169"/>
        <v>0</v>
      </c>
      <c r="Q88" s="1">
        <f t="shared" si="170"/>
        <v>0</v>
      </c>
      <c r="R88" s="1">
        <f t="shared" si="171"/>
        <v>0</v>
      </c>
      <c r="S88" s="1">
        <f t="shared" si="172"/>
        <v>0</v>
      </c>
      <c r="T88" s="1">
        <f t="shared" si="173"/>
        <v>0</v>
      </c>
      <c r="U88" s="1">
        <f t="shared" si="174"/>
        <v>0</v>
      </c>
      <c r="V88" s="1">
        <f t="shared" si="175"/>
        <v>0</v>
      </c>
      <c r="W88" s="1">
        <f t="shared" si="212"/>
        <v>0</v>
      </c>
      <c r="X88" s="1">
        <f t="shared" si="176"/>
        <v>0</v>
      </c>
      <c r="Y88" s="1">
        <f t="shared" si="177"/>
        <v>100</v>
      </c>
      <c r="Z88" s="1">
        <f t="shared" si="178"/>
        <v>0</v>
      </c>
      <c r="AA88" s="1">
        <f t="shared" si="179"/>
        <v>0</v>
      </c>
      <c r="AB88" s="1">
        <f t="shared" si="180"/>
        <v>0</v>
      </c>
      <c r="AC88" s="1">
        <f t="shared" si="181"/>
        <v>0</v>
      </c>
      <c r="AD88" s="1">
        <f t="shared" si="182"/>
        <v>0</v>
      </c>
      <c r="AE88" s="1">
        <f t="shared" si="183"/>
        <v>0</v>
      </c>
      <c r="AF88" s="1">
        <f t="shared" si="184"/>
        <v>0</v>
      </c>
      <c r="AG88" s="1">
        <f t="shared" si="185"/>
        <v>0</v>
      </c>
      <c r="AH88" s="1">
        <f t="shared" si="186"/>
        <v>0</v>
      </c>
      <c r="AI88" s="1">
        <f t="shared" si="187"/>
        <v>0</v>
      </c>
      <c r="AJ88" s="1">
        <f t="shared" si="188"/>
        <v>0</v>
      </c>
      <c r="AK88" s="1">
        <f t="shared" si="189"/>
        <v>0</v>
      </c>
      <c r="AL88" s="1">
        <f t="shared" si="190"/>
        <v>0</v>
      </c>
      <c r="AM88" s="1">
        <f t="shared" si="191"/>
        <v>0</v>
      </c>
      <c r="AN88" s="1">
        <f t="shared" si="192"/>
        <v>0</v>
      </c>
      <c r="AO88" s="1">
        <f t="shared" si="193"/>
        <v>0</v>
      </c>
      <c r="AP88" s="1">
        <f t="shared" si="194"/>
        <v>0</v>
      </c>
      <c r="AQ88" s="1">
        <f t="shared" si="195"/>
        <v>0</v>
      </c>
      <c r="AR88" s="1">
        <f t="shared" si="196"/>
        <v>0</v>
      </c>
      <c r="AS88" s="1">
        <f t="shared" si="197"/>
        <v>0</v>
      </c>
      <c r="AT88" s="1">
        <f t="shared" si="198"/>
        <v>0</v>
      </c>
      <c r="AU88" s="1">
        <f t="shared" si="199"/>
        <v>0</v>
      </c>
      <c r="AV88" s="1">
        <f t="shared" si="200"/>
        <v>0</v>
      </c>
      <c r="AW88" s="1">
        <f t="shared" si="201"/>
        <v>0</v>
      </c>
      <c r="AX88" s="1">
        <f t="shared" si="202"/>
        <v>0</v>
      </c>
      <c r="AY88" s="1">
        <f t="shared" si="203"/>
        <v>0</v>
      </c>
      <c r="AZ88" s="1">
        <f t="shared" si="204"/>
        <v>0</v>
      </c>
      <c r="BA88" s="1">
        <f t="shared" si="205"/>
        <v>0</v>
      </c>
      <c r="BB88" s="1">
        <f t="shared" si="206"/>
        <v>0</v>
      </c>
      <c r="BC88" s="1">
        <f t="shared" si="207"/>
        <v>0</v>
      </c>
      <c r="BD88" s="1">
        <f t="shared" si="208"/>
        <v>0</v>
      </c>
      <c r="BE88" s="1">
        <f t="shared" si="209"/>
        <v>0</v>
      </c>
      <c r="BF88" s="1">
        <f t="shared" si="210"/>
        <v>0</v>
      </c>
      <c r="BG88" s="1">
        <f t="shared" si="211"/>
        <v>0</v>
      </c>
      <c r="BH88" s="1">
        <v>17</v>
      </c>
      <c r="BU88" s="2">
        <v>1</v>
      </c>
    </row>
    <row r="89" spans="1:80">
      <c r="A89" s="1">
        <f t="shared" si="213"/>
        <v>81</v>
      </c>
      <c r="B89" s="8">
        <f t="shared" si="214"/>
        <v>81</v>
      </c>
      <c r="C89" s="8" t="s">
        <v>35</v>
      </c>
      <c r="D89" s="8" t="e">
        <f t="shared" si="215"/>
        <v>#VALUE!</v>
      </c>
      <c r="E89" s="1" t="s">
        <v>428</v>
      </c>
      <c r="F89" s="1" t="s">
        <v>38</v>
      </c>
      <c r="G89" s="1">
        <f t="shared" si="216"/>
        <v>270.87483203125004</v>
      </c>
      <c r="H89" s="1">
        <f t="shared" si="217"/>
        <v>1</v>
      </c>
      <c r="I89" s="1">
        <f t="shared" si="218"/>
        <v>270.87483203125004</v>
      </c>
      <c r="J89" s="1">
        <f t="shared" si="219"/>
        <v>0</v>
      </c>
      <c r="K89" s="1">
        <f t="shared" si="220"/>
        <v>0</v>
      </c>
      <c r="L89" s="1">
        <f t="shared" si="165"/>
        <v>0</v>
      </c>
      <c r="M89" s="1">
        <f t="shared" si="166"/>
        <v>0</v>
      </c>
      <c r="N89" s="1">
        <f t="shared" si="167"/>
        <v>0</v>
      </c>
      <c r="O89" s="1">
        <f t="shared" si="168"/>
        <v>0</v>
      </c>
      <c r="P89" s="1">
        <f t="shared" si="169"/>
        <v>0</v>
      </c>
      <c r="Q89" s="1">
        <f t="shared" si="170"/>
        <v>0</v>
      </c>
      <c r="R89" s="1">
        <f t="shared" si="171"/>
        <v>0</v>
      </c>
      <c r="S89" s="1">
        <f t="shared" si="172"/>
        <v>0</v>
      </c>
      <c r="T89" s="1">
        <f t="shared" si="173"/>
        <v>0</v>
      </c>
      <c r="U89" s="1">
        <f t="shared" si="174"/>
        <v>0</v>
      </c>
      <c r="V89" s="1">
        <f t="shared" si="175"/>
        <v>0</v>
      </c>
      <c r="W89" s="1">
        <f t="shared" si="212"/>
        <v>0</v>
      </c>
      <c r="X89" s="1">
        <f t="shared" si="176"/>
        <v>0</v>
      </c>
      <c r="Y89" s="1">
        <f t="shared" si="177"/>
        <v>0</v>
      </c>
      <c r="Z89" s="1">
        <f t="shared" si="178"/>
        <v>0</v>
      </c>
      <c r="AA89" s="1">
        <f t="shared" si="179"/>
        <v>270.87483203125004</v>
      </c>
      <c r="AB89" s="1">
        <f t="shared" si="180"/>
        <v>0</v>
      </c>
      <c r="AC89" s="1">
        <f t="shared" si="181"/>
        <v>0</v>
      </c>
      <c r="AD89" s="1">
        <f t="shared" si="182"/>
        <v>0</v>
      </c>
      <c r="AE89" s="1">
        <f t="shared" si="183"/>
        <v>0</v>
      </c>
      <c r="AF89" s="1">
        <f t="shared" si="184"/>
        <v>0</v>
      </c>
      <c r="AG89" s="1">
        <f t="shared" si="185"/>
        <v>0</v>
      </c>
      <c r="AH89" s="1">
        <f t="shared" si="186"/>
        <v>0</v>
      </c>
      <c r="AI89" s="1">
        <f t="shared" si="187"/>
        <v>0</v>
      </c>
      <c r="AJ89" s="1">
        <f t="shared" si="188"/>
        <v>0</v>
      </c>
      <c r="AK89" s="1">
        <f t="shared" si="189"/>
        <v>0</v>
      </c>
      <c r="AL89" s="1">
        <f t="shared" si="190"/>
        <v>0</v>
      </c>
      <c r="AM89" s="1">
        <f t="shared" si="191"/>
        <v>0</v>
      </c>
      <c r="AN89" s="1">
        <f t="shared" si="192"/>
        <v>0</v>
      </c>
      <c r="AO89" s="1">
        <f t="shared" si="193"/>
        <v>0</v>
      </c>
      <c r="AP89" s="1">
        <f t="shared" si="194"/>
        <v>0</v>
      </c>
      <c r="AQ89" s="1">
        <f t="shared" si="195"/>
        <v>0</v>
      </c>
      <c r="AR89" s="1">
        <f t="shared" si="196"/>
        <v>0</v>
      </c>
      <c r="AS89" s="1">
        <f t="shared" si="197"/>
        <v>0</v>
      </c>
      <c r="AT89" s="1">
        <f t="shared" si="198"/>
        <v>0</v>
      </c>
      <c r="AU89" s="1">
        <f t="shared" si="199"/>
        <v>0</v>
      </c>
      <c r="AV89" s="1">
        <f t="shared" si="200"/>
        <v>0</v>
      </c>
      <c r="AW89" s="1">
        <f t="shared" si="201"/>
        <v>0</v>
      </c>
      <c r="AX89" s="1">
        <f t="shared" si="202"/>
        <v>0</v>
      </c>
      <c r="AY89" s="1">
        <f t="shared" si="203"/>
        <v>0</v>
      </c>
      <c r="AZ89" s="1">
        <f t="shared" si="204"/>
        <v>0</v>
      </c>
      <c r="BA89" s="1">
        <f t="shared" si="205"/>
        <v>0</v>
      </c>
      <c r="BB89" s="1">
        <f t="shared" si="206"/>
        <v>0</v>
      </c>
      <c r="BC89" s="1">
        <f t="shared" si="207"/>
        <v>0</v>
      </c>
      <c r="BD89" s="1">
        <f t="shared" si="208"/>
        <v>0</v>
      </c>
      <c r="BE89" s="1">
        <f t="shared" si="209"/>
        <v>0</v>
      </c>
      <c r="BF89" s="1">
        <f t="shared" si="210"/>
        <v>0</v>
      </c>
      <c r="BG89" s="1">
        <f t="shared" si="211"/>
        <v>0</v>
      </c>
      <c r="BW89" s="1">
        <v>6</v>
      </c>
    </row>
    <row r="90" spans="1:80">
      <c r="A90" s="1">
        <f t="shared" si="213"/>
        <v>82</v>
      </c>
      <c r="B90" s="8">
        <f t="shared" si="214"/>
        <v>81</v>
      </c>
      <c r="C90" s="8">
        <v>74</v>
      </c>
      <c r="D90" s="8" t="str">
        <f t="shared" si="215"/>
        <v>↓7</v>
      </c>
      <c r="E90" s="1" t="s">
        <v>429</v>
      </c>
      <c r="F90" s="1" t="s">
        <v>9</v>
      </c>
      <c r="G90" s="1">
        <f t="shared" si="216"/>
        <v>270.87483203125004</v>
      </c>
      <c r="H90" s="1">
        <f t="shared" si="217"/>
        <v>1</v>
      </c>
      <c r="I90" s="1">
        <f t="shared" si="218"/>
        <v>270.87483203125004</v>
      </c>
      <c r="J90" s="1">
        <f t="shared" si="219"/>
        <v>0</v>
      </c>
      <c r="K90" s="1">
        <f t="shared" si="220"/>
        <v>0</v>
      </c>
      <c r="L90" s="1">
        <f t="shared" si="165"/>
        <v>0</v>
      </c>
      <c r="M90" s="1">
        <f t="shared" si="166"/>
        <v>0</v>
      </c>
      <c r="N90" s="1">
        <f t="shared" si="167"/>
        <v>270.87483203125004</v>
      </c>
      <c r="O90" s="1">
        <f t="shared" si="168"/>
        <v>0</v>
      </c>
      <c r="P90" s="1">
        <f t="shared" si="169"/>
        <v>0</v>
      </c>
      <c r="Q90" s="1">
        <f t="shared" si="170"/>
        <v>0</v>
      </c>
      <c r="R90" s="1">
        <f t="shared" si="171"/>
        <v>0</v>
      </c>
      <c r="S90" s="1">
        <f t="shared" si="172"/>
        <v>0</v>
      </c>
      <c r="T90" s="1">
        <f t="shared" si="173"/>
        <v>0</v>
      </c>
      <c r="U90" s="1">
        <f t="shared" si="174"/>
        <v>0</v>
      </c>
      <c r="V90" s="1">
        <f t="shared" si="175"/>
        <v>0</v>
      </c>
      <c r="W90" s="1">
        <f t="shared" si="212"/>
        <v>0</v>
      </c>
      <c r="X90" s="1">
        <f t="shared" si="176"/>
        <v>0</v>
      </c>
      <c r="Y90" s="1">
        <f t="shared" si="177"/>
        <v>0</v>
      </c>
      <c r="Z90" s="1">
        <f t="shared" si="178"/>
        <v>0</v>
      </c>
      <c r="AA90" s="1">
        <f t="shared" si="179"/>
        <v>0</v>
      </c>
      <c r="AB90" s="1">
        <f t="shared" si="180"/>
        <v>0</v>
      </c>
      <c r="AC90" s="1">
        <f t="shared" si="181"/>
        <v>0</v>
      </c>
      <c r="AD90" s="1">
        <f t="shared" si="182"/>
        <v>0</v>
      </c>
      <c r="AE90" s="1">
        <f t="shared" si="183"/>
        <v>0</v>
      </c>
      <c r="AF90" s="1">
        <f t="shared" si="184"/>
        <v>0</v>
      </c>
      <c r="AG90" s="1">
        <f t="shared" si="185"/>
        <v>0</v>
      </c>
      <c r="AH90" s="1">
        <f t="shared" si="186"/>
        <v>0</v>
      </c>
      <c r="AI90" s="1">
        <f t="shared" si="187"/>
        <v>0</v>
      </c>
      <c r="AJ90" s="1">
        <f t="shared" si="188"/>
        <v>0</v>
      </c>
      <c r="AK90" s="1">
        <f t="shared" si="189"/>
        <v>0</v>
      </c>
      <c r="AL90" s="1">
        <f t="shared" si="190"/>
        <v>0</v>
      </c>
      <c r="AM90" s="1">
        <f t="shared" si="191"/>
        <v>0</v>
      </c>
      <c r="AN90" s="1">
        <f t="shared" si="192"/>
        <v>0</v>
      </c>
      <c r="AO90" s="1">
        <f t="shared" si="193"/>
        <v>0</v>
      </c>
      <c r="AP90" s="1">
        <f t="shared" si="194"/>
        <v>0</v>
      </c>
      <c r="AQ90" s="1">
        <f t="shared" si="195"/>
        <v>0</v>
      </c>
      <c r="AR90" s="1">
        <f t="shared" si="196"/>
        <v>0</v>
      </c>
      <c r="AS90" s="1">
        <f t="shared" si="197"/>
        <v>0</v>
      </c>
      <c r="AT90" s="1">
        <f t="shared" si="198"/>
        <v>0</v>
      </c>
      <c r="AU90" s="1">
        <f t="shared" si="199"/>
        <v>0</v>
      </c>
      <c r="AV90" s="1">
        <f t="shared" si="200"/>
        <v>0</v>
      </c>
      <c r="AW90" s="1">
        <f t="shared" si="201"/>
        <v>0</v>
      </c>
      <c r="AX90" s="1">
        <f t="shared" si="202"/>
        <v>0</v>
      </c>
      <c r="AY90" s="1">
        <f t="shared" si="203"/>
        <v>0</v>
      </c>
      <c r="AZ90" s="1">
        <f t="shared" si="204"/>
        <v>0</v>
      </c>
      <c r="BA90" s="1">
        <f t="shared" si="205"/>
        <v>0</v>
      </c>
      <c r="BB90" s="1">
        <f t="shared" si="206"/>
        <v>0</v>
      </c>
      <c r="BC90" s="1">
        <f t="shared" si="207"/>
        <v>0</v>
      </c>
      <c r="BD90" s="1">
        <f t="shared" si="208"/>
        <v>0</v>
      </c>
      <c r="BE90" s="1">
        <f t="shared" si="209"/>
        <v>0</v>
      </c>
      <c r="BF90" s="1">
        <f t="shared" si="210"/>
        <v>0</v>
      </c>
      <c r="BG90" s="1">
        <f t="shared" si="211"/>
        <v>0</v>
      </c>
      <c r="BJ90" s="1">
        <v>6</v>
      </c>
    </row>
    <row r="91" spans="1:80">
      <c r="A91" s="1">
        <f t="shared" si="213"/>
        <v>83</v>
      </c>
      <c r="B91" s="8">
        <f t="shared" si="214"/>
        <v>83</v>
      </c>
      <c r="C91" s="8">
        <v>77</v>
      </c>
      <c r="D91" s="8" t="str">
        <f t="shared" si="215"/>
        <v>↓6</v>
      </c>
      <c r="E91" s="1" t="s">
        <v>430</v>
      </c>
      <c r="F91" s="1" t="s">
        <v>110</v>
      </c>
      <c r="G91" s="1">
        <f t="shared" si="216"/>
        <v>268.99543656989482</v>
      </c>
      <c r="H91" s="1">
        <f t="shared" si="217"/>
        <v>2</v>
      </c>
      <c r="I91" s="1">
        <f t="shared" si="218"/>
        <v>183.43293656989482</v>
      </c>
      <c r="J91" s="1">
        <f t="shared" si="219"/>
        <v>85.562500000000014</v>
      </c>
      <c r="K91" s="1">
        <f t="shared" si="220"/>
        <v>0</v>
      </c>
      <c r="L91" s="1">
        <f t="shared" si="165"/>
        <v>0</v>
      </c>
      <c r="M91" s="1">
        <f t="shared" si="166"/>
        <v>0</v>
      </c>
      <c r="N91" s="1">
        <f t="shared" si="167"/>
        <v>0</v>
      </c>
      <c r="O91" s="1">
        <f t="shared" si="168"/>
        <v>0</v>
      </c>
      <c r="P91" s="1">
        <f t="shared" si="169"/>
        <v>0</v>
      </c>
      <c r="Q91" s="1">
        <f t="shared" si="170"/>
        <v>0</v>
      </c>
      <c r="R91" s="1">
        <f t="shared" si="171"/>
        <v>0</v>
      </c>
      <c r="S91" s="1">
        <f t="shared" si="172"/>
        <v>85.562500000000014</v>
      </c>
      <c r="T91" s="1">
        <f t="shared" si="173"/>
        <v>0</v>
      </c>
      <c r="U91" s="1">
        <f t="shared" si="174"/>
        <v>0</v>
      </c>
      <c r="V91" s="1">
        <f t="shared" si="175"/>
        <v>0</v>
      </c>
      <c r="W91" s="1">
        <f t="shared" si="212"/>
        <v>0</v>
      </c>
      <c r="X91" s="1">
        <f t="shared" si="176"/>
        <v>183.43293656989482</v>
      </c>
      <c r="Y91" s="1">
        <f t="shared" si="177"/>
        <v>0</v>
      </c>
      <c r="Z91" s="1">
        <f t="shared" si="178"/>
        <v>0</v>
      </c>
      <c r="AA91" s="1">
        <f t="shared" si="179"/>
        <v>0</v>
      </c>
      <c r="AB91" s="1">
        <f t="shared" si="180"/>
        <v>0</v>
      </c>
      <c r="AC91" s="1">
        <f t="shared" si="181"/>
        <v>0</v>
      </c>
      <c r="AD91" s="1">
        <f t="shared" si="182"/>
        <v>0</v>
      </c>
      <c r="AE91" s="1">
        <f t="shared" si="183"/>
        <v>0</v>
      </c>
      <c r="AF91" s="1">
        <f t="shared" si="184"/>
        <v>0</v>
      </c>
      <c r="AG91" s="1">
        <f t="shared" si="185"/>
        <v>0</v>
      </c>
      <c r="AH91" s="1">
        <f t="shared" si="186"/>
        <v>0</v>
      </c>
      <c r="AI91" s="1">
        <f t="shared" si="187"/>
        <v>0</v>
      </c>
      <c r="AJ91" s="1">
        <f t="shared" si="188"/>
        <v>0</v>
      </c>
      <c r="AK91" s="1">
        <f t="shared" si="189"/>
        <v>0</v>
      </c>
      <c r="AL91" s="1">
        <f t="shared" si="190"/>
        <v>0</v>
      </c>
      <c r="AM91" s="1">
        <f t="shared" si="191"/>
        <v>0</v>
      </c>
      <c r="AN91" s="1">
        <f t="shared" si="192"/>
        <v>0</v>
      </c>
      <c r="AO91" s="1">
        <f t="shared" si="193"/>
        <v>0</v>
      </c>
      <c r="AP91" s="1">
        <f t="shared" si="194"/>
        <v>0</v>
      </c>
      <c r="AQ91" s="1">
        <f t="shared" si="195"/>
        <v>0</v>
      </c>
      <c r="AR91" s="1">
        <f t="shared" si="196"/>
        <v>0</v>
      </c>
      <c r="AS91" s="1">
        <f t="shared" si="197"/>
        <v>0</v>
      </c>
      <c r="AT91" s="1">
        <f t="shared" si="198"/>
        <v>0</v>
      </c>
      <c r="AU91" s="1">
        <f t="shared" si="199"/>
        <v>0</v>
      </c>
      <c r="AV91" s="1">
        <f t="shared" si="200"/>
        <v>0</v>
      </c>
      <c r="AW91" s="1">
        <f t="shared" si="201"/>
        <v>0</v>
      </c>
      <c r="AX91" s="1">
        <f t="shared" si="202"/>
        <v>0</v>
      </c>
      <c r="AY91" s="1">
        <f t="shared" si="203"/>
        <v>0</v>
      </c>
      <c r="AZ91" s="1">
        <f t="shared" si="204"/>
        <v>0</v>
      </c>
      <c r="BA91" s="1">
        <f t="shared" si="205"/>
        <v>0</v>
      </c>
      <c r="BB91" s="1">
        <f t="shared" si="206"/>
        <v>0</v>
      </c>
      <c r="BC91" s="1">
        <f t="shared" si="207"/>
        <v>0</v>
      </c>
      <c r="BD91" s="1">
        <f t="shared" si="208"/>
        <v>0</v>
      </c>
      <c r="BE91" s="1">
        <f t="shared" si="209"/>
        <v>0</v>
      </c>
      <c r="BF91" s="1">
        <f t="shared" si="210"/>
        <v>0</v>
      </c>
      <c r="BG91" s="1">
        <f t="shared" si="211"/>
        <v>0</v>
      </c>
      <c r="BO91" s="1">
        <v>3</v>
      </c>
      <c r="BT91" s="1">
        <v>11</v>
      </c>
    </row>
    <row r="92" spans="1:80">
      <c r="A92" s="1">
        <f t="shared" si="213"/>
        <v>84</v>
      </c>
      <c r="B92" s="8">
        <f t="shared" si="214"/>
        <v>84</v>
      </c>
      <c r="C92" s="8">
        <v>78</v>
      </c>
      <c r="D92" s="8" t="str">
        <f t="shared" si="215"/>
        <v>↓6</v>
      </c>
      <c r="E92" s="1" t="s">
        <v>268</v>
      </c>
      <c r="F92" s="1" t="s">
        <v>15</v>
      </c>
      <c r="G92" s="1">
        <f t="shared" si="216"/>
        <v>250.55921962890633</v>
      </c>
      <c r="H92" s="1">
        <f t="shared" si="217"/>
        <v>1</v>
      </c>
      <c r="I92" s="1">
        <f t="shared" si="218"/>
        <v>250.55921962890633</v>
      </c>
      <c r="J92" s="1">
        <f t="shared" si="219"/>
        <v>0</v>
      </c>
      <c r="K92" s="1">
        <f t="shared" si="220"/>
        <v>0</v>
      </c>
      <c r="L92" s="1">
        <f t="shared" si="165"/>
        <v>0</v>
      </c>
      <c r="M92" s="1">
        <f t="shared" si="166"/>
        <v>0</v>
      </c>
      <c r="N92" s="1">
        <f t="shared" si="167"/>
        <v>0</v>
      </c>
      <c r="O92" s="1">
        <f t="shared" si="168"/>
        <v>0</v>
      </c>
      <c r="P92" s="1">
        <f t="shared" si="169"/>
        <v>0</v>
      </c>
      <c r="Q92" s="1">
        <f t="shared" si="170"/>
        <v>0</v>
      </c>
      <c r="R92" s="1">
        <f t="shared" si="171"/>
        <v>0</v>
      </c>
      <c r="S92" s="1">
        <f t="shared" si="172"/>
        <v>0</v>
      </c>
      <c r="T92" s="1">
        <f t="shared" si="173"/>
        <v>0</v>
      </c>
      <c r="U92" s="1">
        <f t="shared" si="174"/>
        <v>0</v>
      </c>
      <c r="V92" s="1">
        <f t="shared" si="175"/>
        <v>250.55921962890633</v>
      </c>
      <c r="W92" s="1">
        <f t="shared" si="212"/>
        <v>0</v>
      </c>
      <c r="X92" s="1">
        <f t="shared" si="176"/>
        <v>0</v>
      </c>
      <c r="Y92" s="1">
        <f t="shared" si="177"/>
        <v>0</v>
      </c>
      <c r="Z92" s="1">
        <f t="shared" si="178"/>
        <v>0</v>
      </c>
      <c r="AA92" s="1">
        <f t="shared" si="179"/>
        <v>0</v>
      </c>
      <c r="AB92" s="1">
        <f t="shared" si="180"/>
        <v>0</v>
      </c>
      <c r="AC92" s="1">
        <f t="shared" si="181"/>
        <v>0</v>
      </c>
      <c r="AD92" s="1">
        <f t="shared" si="182"/>
        <v>0</v>
      </c>
      <c r="AE92" s="1">
        <f t="shared" si="183"/>
        <v>0</v>
      </c>
      <c r="AF92" s="1">
        <f t="shared" si="184"/>
        <v>0</v>
      </c>
      <c r="AG92" s="1">
        <f t="shared" si="185"/>
        <v>0</v>
      </c>
      <c r="AH92" s="1">
        <f t="shared" si="186"/>
        <v>0</v>
      </c>
      <c r="AI92" s="1">
        <f t="shared" si="187"/>
        <v>0</v>
      </c>
      <c r="AJ92" s="1">
        <f t="shared" si="188"/>
        <v>0</v>
      </c>
      <c r="AK92" s="1">
        <f t="shared" si="189"/>
        <v>0</v>
      </c>
      <c r="AL92" s="1">
        <f t="shared" si="190"/>
        <v>0</v>
      </c>
      <c r="AM92" s="1">
        <f t="shared" si="191"/>
        <v>0</v>
      </c>
      <c r="AN92" s="1">
        <f t="shared" si="192"/>
        <v>0</v>
      </c>
      <c r="AO92" s="1">
        <f t="shared" si="193"/>
        <v>0</v>
      </c>
      <c r="AP92" s="1">
        <f t="shared" si="194"/>
        <v>0</v>
      </c>
      <c r="AQ92" s="1">
        <f t="shared" si="195"/>
        <v>0</v>
      </c>
      <c r="AR92" s="1">
        <f t="shared" si="196"/>
        <v>0</v>
      </c>
      <c r="AS92" s="1">
        <f t="shared" si="197"/>
        <v>0</v>
      </c>
      <c r="AT92" s="1">
        <f t="shared" si="198"/>
        <v>0</v>
      </c>
      <c r="AU92" s="1">
        <f t="shared" si="199"/>
        <v>0</v>
      </c>
      <c r="AV92" s="1">
        <f t="shared" si="200"/>
        <v>0</v>
      </c>
      <c r="AW92" s="1">
        <f t="shared" si="201"/>
        <v>0</v>
      </c>
      <c r="AX92" s="1">
        <f t="shared" si="202"/>
        <v>0</v>
      </c>
      <c r="AY92" s="1">
        <f t="shared" si="203"/>
        <v>0</v>
      </c>
      <c r="AZ92" s="1">
        <f t="shared" si="204"/>
        <v>0</v>
      </c>
      <c r="BA92" s="1">
        <f t="shared" si="205"/>
        <v>0</v>
      </c>
      <c r="BB92" s="1">
        <f t="shared" si="206"/>
        <v>0</v>
      </c>
      <c r="BC92" s="1">
        <f t="shared" si="207"/>
        <v>0</v>
      </c>
      <c r="BD92" s="1">
        <f t="shared" si="208"/>
        <v>0</v>
      </c>
      <c r="BE92" s="1">
        <f t="shared" si="209"/>
        <v>0</v>
      </c>
      <c r="BF92" s="1">
        <f t="shared" si="210"/>
        <v>0</v>
      </c>
      <c r="BG92" s="1">
        <f t="shared" si="211"/>
        <v>0</v>
      </c>
      <c r="BR92" s="1">
        <v>7</v>
      </c>
    </row>
    <row r="93" spans="1:80">
      <c r="A93" s="1">
        <f t="shared" si="213"/>
        <v>85</v>
      </c>
      <c r="B93" s="8">
        <f t="shared" si="214"/>
        <v>84</v>
      </c>
      <c r="C93" s="8">
        <v>78</v>
      </c>
      <c r="D93" s="8" t="str">
        <f t="shared" si="215"/>
        <v>↓6</v>
      </c>
      <c r="E93" s="1" t="s">
        <v>431</v>
      </c>
      <c r="F93" s="1" t="s">
        <v>37</v>
      </c>
      <c r="G93" s="1">
        <f t="shared" si="216"/>
        <v>250.55921962890633</v>
      </c>
      <c r="H93" s="1">
        <f t="shared" si="217"/>
        <v>1</v>
      </c>
      <c r="I93" s="1">
        <f t="shared" si="218"/>
        <v>250.55921962890633</v>
      </c>
      <c r="J93" s="1">
        <f t="shared" si="219"/>
        <v>0</v>
      </c>
      <c r="K93" s="1">
        <f t="shared" si="220"/>
        <v>0</v>
      </c>
      <c r="L93" s="1">
        <f t="shared" si="165"/>
        <v>0</v>
      </c>
      <c r="M93" s="1">
        <f t="shared" si="166"/>
        <v>0</v>
      </c>
      <c r="N93" s="1">
        <f t="shared" si="167"/>
        <v>0</v>
      </c>
      <c r="O93" s="1">
        <f t="shared" si="168"/>
        <v>0</v>
      </c>
      <c r="P93" s="1">
        <f t="shared" si="169"/>
        <v>250.55921962890633</v>
      </c>
      <c r="Q93" s="1">
        <f t="shared" si="170"/>
        <v>0</v>
      </c>
      <c r="R93" s="1">
        <f t="shared" si="171"/>
        <v>0</v>
      </c>
      <c r="S93" s="1">
        <f t="shared" si="172"/>
        <v>0</v>
      </c>
      <c r="T93" s="1">
        <f t="shared" si="173"/>
        <v>0</v>
      </c>
      <c r="U93" s="1">
        <f t="shared" si="174"/>
        <v>0</v>
      </c>
      <c r="V93" s="1">
        <f t="shared" si="175"/>
        <v>0</v>
      </c>
      <c r="W93" s="1">
        <f t="shared" si="212"/>
        <v>0</v>
      </c>
      <c r="X93" s="1">
        <f t="shared" si="176"/>
        <v>0</v>
      </c>
      <c r="Y93" s="1">
        <f t="shared" si="177"/>
        <v>0</v>
      </c>
      <c r="Z93" s="1">
        <f t="shared" si="178"/>
        <v>0</v>
      </c>
      <c r="AA93" s="1">
        <f t="shared" si="179"/>
        <v>0</v>
      </c>
      <c r="AB93" s="1">
        <f t="shared" si="180"/>
        <v>0</v>
      </c>
      <c r="AC93" s="1">
        <f t="shared" si="181"/>
        <v>0</v>
      </c>
      <c r="AD93" s="1">
        <f t="shared" si="182"/>
        <v>0</v>
      </c>
      <c r="AE93" s="1">
        <f t="shared" si="183"/>
        <v>0</v>
      </c>
      <c r="AF93" s="1">
        <f t="shared" si="184"/>
        <v>0</v>
      </c>
      <c r="AG93" s="1">
        <f t="shared" si="185"/>
        <v>0</v>
      </c>
      <c r="AH93" s="1">
        <f t="shared" si="186"/>
        <v>0</v>
      </c>
      <c r="AI93" s="1">
        <f t="shared" si="187"/>
        <v>0</v>
      </c>
      <c r="AJ93" s="1">
        <f t="shared" si="188"/>
        <v>0</v>
      </c>
      <c r="AK93" s="1">
        <f t="shared" si="189"/>
        <v>0</v>
      </c>
      <c r="AL93" s="1">
        <f t="shared" si="190"/>
        <v>0</v>
      </c>
      <c r="AM93" s="1">
        <f t="shared" si="191"/>
        <v>0</v>
      </c>
      <c r="AN93" s="1">
        <f t="shared" si="192"/>
        <v>0</v>
      </c>
      <c r="AO93" s="1">
        <f t="shared" si="193"/>
        <v>0</v>
      </c>
      <c r="AP93" s="1">
        <f t="shared" si="194"/>
        <v>0</v>
      </c>
      <c r="AQ93" s="1">
        <f t="shared" si="195"/>
        <v>0</v>
      </c>
      <c r="AR93" s="1">
        <f t="shared" si="196"/>
        <v>0</v>
      </c>
      <c r="AS93" s="1">
        <f t="shared" si="197"/>
        <v>0</v>
      </c>
      <c r="AT93" s="1">
        <f t="shared" si="198"/>
        <v>0</v>
      </c>
      <c r="AU93" s="1">
        <f t="shared" si="199"/>
        <v>0</v>
      </c>
      <c r="AV93" s="1">
        <f t="shared" si="200"/>
        <v>0</v>
      </c>
      <c r="AW93" s="1">
        <f t="shared" si="201"/>
        <v>0</v>
      </c>
      <c r="AX93" s="1">
        <f t="shared" si="202"/>
        <v>0</v>
      </c>
      <c r="AY93" s="1">
        <f t="shared" si="203"/>
        <v>0</v>
      </c>
      <c r="AZ93" s="1">
        <f t="shared" si="204"/>
        <v>0</v>
      </c>
      <c r="BA93" s="1">
        <f t="shared" si="205"/>
        <v>0</v>
      </c>
      <c r="BB93" s="1">
        <f t="shared" si="206"/>
        <v>0</v>
      </c>
      <c r="BC93" s="1">
        <f t="shared" si="207"/>
        <v>0</v>
      </c>
      <c r="BD93" s="1">
        <f t="shared" si="208"/>
        <v>0</v>
      </c>
      <c r="BE93" s="1">
        <f t="shared" si="209"/>
        <v>0</v>
      </c>
      <c r="BF93" s="1">
        <f t="shared" si="210"/>
        <v>0</v>
      </c>
      <c r="BG93" s="1">
        <f t="shared" si="211"/>
        <v>0</v>
      </c>
      <c r="BL93" s="1">
        <v>7</v>
      </c>
    </row>
    <row r="94" spans="1:80">
      <c r="A94" s="1">
        <f t="shared" si="213"/>
        <v>86</v>
      </c>
      <c r="B94" s="8">
        <f t="shared" si="214"/>
        <v>84</v>
      </c>
      <c r="C94" s="8">
        <v>64</v>
      </c>
      <c r="D94" s="8" t="str">
        <f t="shared" si="215"/>
        <v>↓20</v>
      </c>
      <c r="E94" s="1" t="s">
        <v>227</v>
      </c>
      <c r="F94" s="1" t="s">
        <v>15</v>
      </c>
      <c r="G94" s="1">
        <f t="shared" si="216"/>
        <v>250.55921962890633</v>
      </c>
      <c r="H94" s="1">
        <f t="shared" si="217"/>
        <v>1</v>
      </c>
      <c r="I94" s="1">
        <f t="shared" si="218"/>
        <v>250.55921962890633</v>
      </c>
      <c r="J94" s="1">
        <f t="shared" si="219"/>
        <v>0</v>
      </c>
      <c r="K94" s="1">
        <f t="shared" si="220"/>
        <v>0</v>
      </c>
      <c r="L94" s="1">
        <f t="shared" ref="L94:L125" si="221">POWER(0.925,BH94-1)*L$6*(1+(L$7/100))*(NOT(ISBLANK(BH94)))</f>
        <v>0</v>
      </c>
      <c r="M94" s="1">
        <f t="shared" ref="M94:M125" si="222">POWER(0.925,BI94-1)*M$6*(1+(M$7/100))*(NOT(ISBLANK(BI94)))</f>
        <v>0</v>
      </c>
      <c r="N94" s="1">
        <f t="shared" ref="N94:N125" si="223">POWER(0.925,BJ94-1)*N$6*(1+(N$7/100))*(NOT(ISBLANK(BJ94)))</f>
        <v>0</v>
      </c>
      <c r="O94" s="1">
        <f t="shared" ref="O94:O125" si="224">POWER(0.925,BK94-1)*O$6*(1+(O$7/100))*(NOT(ISBLANK(BK94)))</f>
        <v>0</v>
      </c>
      <c r="P94" s="1">
        <f t="shared" ref="P94:P125" si="225">POWER(0.925,BL94-1)*P$6*(1+(P$7/100))*(NOT(ISBLANK(BL94)))</f>
        <v>0</v>
      </c>
      <c r="Q94" s="1">
        <f t="shared" ref="Q94:Q125" si="226">POWER(0.925,BM94-1)*Q$6*(1+(Q$7/100))*(NOT(ISBLANK(BM94)))</f>
        <v>0</v>
      </c>
      <c r="R94" s="1">
        <f t="shared" ref="R94:R125" si="227">POWER(0.925,BN94-1)*R$6*(1+(R$7/100))*(NOT(ISBLANK(BN94)))</f>
        <v>0</v>
      </c>
      <c r="S94" s="1">
        <f t="shared" ref="S94:S125" si="228">POWER(0.925,BO94-1)*S$6*(1+(S$7/100))*(NOT(ISBLANK(BO94)))</f>
        <v>0</v>
      </c>
      <c r="T94" s="1">
        <f t="shared" ref="T94:T125" si="229">POWER(0.925,BP94-1)*T$6*(1+(T$7/100))*(NOT(ISBLANK(BP94)))</f>
        <v>0</v>
      </c>
      <c r="U94" s="1">
        <f t="shared" ref="U94:U125" si="230">POWER(0.925,BQ94-1)*U$6*(1+(U$7/100))*(NOT(ISBLANK(BQ94)))</f>
        <v>250.55921962890633</v>
      </c>
      <c r="V94" s="1">
        <f t="shared" ref="V94:V125" si="231">POWER(0.925,BR94-1)*V$6*(1+(V$7/100))*(NOT(ISBLANK(BR94)))</f>
        <v>0</v>
      </c>
      <c r="W94" s="1">
        <f t="shared" si="212"/>
        <v>0</v>
      </c>
      <c r="X94" s="1">
        <f t="shared" ref="X94:X125" si="232">POWER(0.925,BT94-1)*X$6*(1+(X$7/100))*(NOT(ISBLANK(BT94)))</f>
        <v>0</v>
      </c>
      <c r="Y94" s="1">
        <f t="shared" ref="Y94:Y125" si="233">POWER(0.925,BU94-1)*Y$6*(1+(Y$7/100))*(NOT(ISBLANK(BU94)))</f>
        <v>0</v>
      </c>
      <c r="Z94" s="1">
        <f t="shared" ref="Z94:Z125" si="234">POWER(0.925,BV94-1)*Z$6*(1+(Z$7/100))*(NOT(ISBLANK(BV94)))</f>
        <v>0</v>
      </c>
      <c r="AA94" s="1">
        <f t="shared" ref="AA94:AA125" si="235">POWER(0.925,BW94-1)*AA$6*(1+(AA$7/100))*(NOT(ISBLANK(BW94)))</f>
        <v>0</v>
      </c>
      <c r="AB94" s="1">
        <f t="shared" ref="AB94:AB125" si="236">POWER(0.925,BX94-1)*AB$6*(1+(AB$7/100))*(NOT(ISBLANK(BX94)))</f>
        <v>0</v>
      </c>
      <c r="AC94" s="1">
        <f t="shared" ref="AC94:AC125" si="237">POWER(0.925,BY94-1)*AC$6*(1+(AC$7/100))*(NOT(ISBLANK(BY94)))</f>
        <v>0</v>
      </c>
      <c r="AD94" s="1">
        <f t="shared" ref="AD94:AD125" si="238">POWER(0.925,BZ94-1)*AD$6*(1+(AD$7/100))*(NOT(ISBLANK(BZ94)))</f>
        <v>0</v>
      </c>
      <c r="AE94" s="1">
        <f t="shared" ref="AE94:AE125" si="239">POWER(0.925,CA94-1)*AE$6*(1+(AE$7/100))*(NOT(ISBLANK(CA94)))</f>
        <v>0</v>
      </c>
      <c r="AF94" s="1">
        <f t="shared" ref="AF94:AF125" si="240">POWER(0.925,CB94-1)*AF$6*(1+(AF$7/100))*(NOT(ISBLANK(CB94)))</f>
        <v>0</v>
      </c>
      <c r="AG94" s="1">
        <f t="shared" ref="AG94:AG125" si="241">POWER(0.925,CC94-1)*AG$6*(1+(AG$7/100))*(NOT(ISBLANK(CC94)))</f>
        <v>0</v>
      </c>
      <c r="AH94" s="1">
        <f t="shared" ref="AH94:AH125" si="242">POWER(0.925,CD94-1)*AH$6*(1+(AH$7/100))*(NOT(ISBLANK(CD94)))</f>
        <v>0</v>
      </c>
      <c r="AI94" s="1">
        <f t="shared" ref="AI94:AI125" si="243">POWER(0.925,CE94-1)*AI$6*(1+(AI$7/100))*(NOT(ISBLANK(CE94)))</f>
        <v>0</v>
      </c>
      <c r="AJ94" s="1">
        <f t="shared" ref="AJ94:AJ125" si="244">POWER(0.925,CF94-1)*AJ$6*(1+(AJ$7/100))*(NOT(ISBLANK(CF94)))</f>
        <v>0</v>
      </c>
      <c r="AK94" s="1">
        <f t="shared" ref="AK94:AK125" si="245">POWER(0.925,CG94-1)*AK$6*(1+(AK$7/100))*(NOT(ISBLANK(CG94)))</f>
        <v>0</v>
      </c>
      <c r="AL94" s="1">
        <f t="shared" ref="AL94:AL125" si="246">POWER(0.925,CH94-1)*AL$6*(1+(AL$7/100))*(NOT(ISBLANK(CH94)))</f>
        <v>0</v>
      </c>
      <c r="AM94" s="1">
        <f t="shared" ref="AM94:AM125" si="247">POWER(0.925,CI94-1)*AM$6*(1+(AM$7/100))*(NOT(ISBLANK(CI94)))</f>
        <v>0</v>
      </c>
      <c r="AN94" s="1">
        <f t="shared" ref="AN94:AN125" si="248">POWER(0.925,CJ94-1)*AN$6*(1+(AN$7/100))*(NOT(ISBLANK(CJ94)))</f>
        <v>0</v>
      </c>
      <c r="AO94" s="1">
        <f t="shared" ref="AO94:AO125" si="249">POWER(0.925,CK94-1)*AO$6*(1+(AO$7/100))*(NOT(ISBLANK(CK94)))</f>
        <v>0</v>
      </c>
      <c r="AP94" s="1">
        <f t="shared" ref="AP94:AP125" si="250">POWER(0.925,CL94-1)*AP$6*(1+(AP$7/100))*(NOT(ISBLANK(CL94)))</f>
        <v>0</v>
      </c>
      <c r="AQ94" s="1">
        <f t="shared" ref="AQ94:AQ125" si="251">POWER(0.925,CM94-1)*AQ$6*(1+(AQ$7/100))*(NOT(ISBLANK(CM94)))</f>
        <v>0</v>
      </c>
      <c r="AR94" s="1">
        <f t="shared" ref="AR94:AR125" si="252">POWER(0.925,CN94-1)*AR$6*(1+(AR$7/100))*(NOT(ISBLANK(CN94)))</f>
        <v>0</v>
      </c>
      <c r="AS94" s="1">
        <f t="shared" ref="AS94:AS125" si="253">POWER(0.925,CO94-1)*AS$6*(1+(AS$7/100))*(NOT(ISBLANK(CO94)))</f>
        <v>0</v>
      </c>
      <c r="AT94" s="1">
        <f t="shared" ref="AT94:AT125" si="254">POWER(0.925,CP94-1)*AT$6*(1+(AT$7/100))*(NOT(ISBLANK(CP94)))</f>
        <v>0</v>
      </c>
      <c r="AU94" s="1">
        <f t="shared" ref="AU94:AU125" si="255">POWER(0.925,CQ94-1)*AU$6*(1+(AU$7/100))*(NOT(ISBLANK(CQ94)))</f>
        <v>0</v>
      </c>
      <c r="AV94" s="1">
        <f t="shared" ref="AV94:AV125" si="256">POWER(0.925,CR94-1)*AV$6*(1+(AV$7/100))*(NOT(ISBLANK(CR94)))</f>
        <v>0</v>
      </c>
      <c r="AW94" s="1">
        <f t="shared" ref="AW94:AW125" si="257">POWER(0.925,CS94-1)*AW$6*(1+(AW$7/100))*(NOT(ISBLANK(CS94)))</f>
        <v>0</v>
      </c>
      <c r="AX94" s="1">
        <f t="shared" ref="AX94:AX125" si="258">POWER(0.925,CT94-1)*AX$6*(1+(AX$7/100))*(NOT(ISBLANK(CT94)))</f>
        <v>0</v>
      </c>
      <c r="AY94" s="1">
        <f t="shared" ref="AY94:AY125" si="259">POWER(0.925,CU94-1)*AY$6*(1+(AY$7/100))*(NOT(ISBLANK(CU94)))</f>
        <v>0</v>
      </c>
      <c r="AZ94" s="1">
        <f t="shared" ref="AZ94:AZ125" si="260">POWER(0.925,CV94-1)*AZ$6*(1+(AZ$7/100))*(NOT(ISBLANK(CV94)))</f>
        <v>0</v>
      </c>
      <c r="BA94" s="1">
        <f t="shared" ref="BA94:BA125" si="261">POWER(0.925,CW94-1)*BA$6*(1+(BA$7/100))*(NOT(ISBLANK(CW94)))</f>
        <v>0</v>
      </c>
      <c r="BB94" s="1">
        <f t="shared" ref="BB94:BB125" si="262">POWER(0.925,CX94-1)*BB$6*(1+(BB$7/100))*(NOT(ISBLANK(CX94)))</f>
        <v>0</v>
      </c>
      <c r="BC94" s="1">
        <f t="shared" ref="BC94:BC125" si="263">POWER(0.925,CY94-1)*BC$6*(1+(BC$7/100))*(NOT(ISBLANK(CY94)))</f>
        <v>0</v>
      </c>
      <c r="BD94" s="1">
        <f t="shared" ref="BD94:BD125" si="264">POWER(0.925,CZ94-1)*BD$6*(1+(BD$7/100))*(NOT(ISBLANK(CZ94)))</f>
        <v>0</v>
      </c>
      <c r="BE94" s="1">
        <f t="shared" ref="BE94:BE125" si="265">POWER(0.925,DA94-1)*BE$6*(1+(BE$7/100))*(NOT(ISBLANK(DA94)))</f>
        <v>0</v>
      </c>
      <c r="BF94" s="1">
        <f t="shared" ref="BF94:BF125" si="266">POWER(0.925,DB94-1)*BF$6*(1+(BF$7/100))*(NOT(ISBLANK(DB94)))</f>
        <v>0</v>
      </c>
      <c r="BG94" s="1">
        <f t="shared" ref="BG94:BG125" si="267">POWER(0.925,DC94-1)*BG$6*(1+(BG$7/100))*(NOT(ISBLANK(DC94)))</f>
        <v>0</v>
      </c>
      <c r="BQ94" s="1">
        <v>7</v>
      </c>
    </row>
    <row r="95" spans="1:80">
      <c r="A95" s="1">
        <f t="shared" si="213"/>
        <v>87</v>
      </c>
      <c r="B95" s="8">
        <f t="shared" si="214"/>
        <v>84</v>
      </c>
      <c r="C95" s="8">
        <v>78</v>
      </c>
      <c r="D95" s="8" t="str">
        <f t="shared" si="215"/>
        <v>↓6</v>
      </c>
      <c r="E95" s="1" t="s">
        <v>67</v>
      </c>
      <c r="F95" s="1" t="s">
        <v>17</v>
      </c>
      <c r="G95" s="1">
        <f t="shared" si="216"/>
        <v>250.55921962890633</v>
      </c>
      <c r="H95" s="1">
        <f t="shared" si="217"/>
        <v>1</v>
      </c>
      <c r="I95" s="1">
        <f t="shared" si="218"/>
        <v>250.55921962890633</v>
      </c>
      <c r="J95" s="1">
        <f t="shared" si="219"/>
        <v>0</v>
      </c>
      <c r="K95" s="1">
        <f t="shared" si="220"/>
        <v>0</v>
      </c>
      <c r="L95" s="1">
        <f t="shared" si="221"/>
        <v>0</v>
      </c>
      <c r="M95" s="1">
        <f t="shared" si="222"/>
        <v>0</v>
      </c>
      <c r="N95" s="1">
        <f t="shared" si="223"/>
        <v>0</v>
      </c>
      <c r="O95" s="1">
        <f t="shared" si="224"/>
        <v>250.55921962890633</v>
      </c>
      <c r="P95" s="1">
        <f t="shared" si="225"/>
        <v>0</v>
      </c>
      <c r="Q95" s="1">
        <f t="shared" si="226"/>
        <v>0</v>
      </c>
      <c r="R95" s="1">
        <f t="shared" si="227"/>
        <v>0</v>
      </c>
      <c r="S95" s="1">
        <f t="shared" si="228"/>
        <v>0</v>
      </c>
      <c r="T95" s="1">
        <f t="shared" si="229"/>
        <v>0</v>
      </c>
      <c r="U95" s="1">
        <f t="shared" si="230"/>
        <v>0</v>
      </c>
      <c r="V95" s="1">
        <f t="shared" si="231"/>
        <v>0</v>
      </c>
      <c r="W95" s="1">
        <f t="shared" ref="W95:W118" si="268">POWER(0.925,BS95-1)*W$6*(1+(W$7/100))*(NOT(ISBLANK(BS95)))</f>
        <v>0</v>
      </c>
      <c r="X95" s="1">
        <f t="shared" si="232"/>
        <v>0</v>
      </c>
      <c r="Y95" s="1">
        <f t="shared" si="233"/>
        <v>0</v>
      </c>
      <c r="Z95" s="1">
        <f t="shared" si="234"/>
        <v>0</v>
      </c>
      <c r="AA95" s="1">
        <f t="shared" si="235"/>
        <v>0</v>
      </c>
      <c r="AB95" s="1">
        <f t="shared" si="236"/>
        <v>0</v>
      </c>
      <c r="AC95" s="1">
        <f t="shared" si="237"/>
        <v>0</v>
      </c>
      <c r="AD95" s="1">
        <f t="shared" si="238"/>
        <v>0</v>
      </c>
      <c r="AE95" s="1">
        <f t="shared" si="239"/>
        <v>0</v>
      </c>
      <c r="AF95" s="1">
        <f t="shared" si="240"/>
        <v>0</v>
      </c>
      <c r="AG95" s="1">
        <f t="shared" si="241"/>
        <v>0</v>
      </c>
      <c r="AH95" s="1">
        <f t="shared" si="242"/>
        <v>0</v>
      </c>
      <c r="AI95" s="1">
        <f t="shared" si="243"/>
        <v>0</v>
      </c>
      <c r="AJ95" s="1">
        <f t="shared" si="244"/>
        <v>0</v>
      </c>
      <c r="AK95" s="1">
        <f t="shared" si="245"/>
        <v>0</v>
      </c>
      <c r="AL95" s="1">
        <f t="shared" si="246"/>
        <v>0</v>
      </c>
      <c r="AM95" s="1">
        <f t="shared" si="247"/>
        <v>0</v>
      </c>
      <c r="AN95" s="1">
        <f t="shared" si="248"/>
        <v>0</v>
      </c>
      <c r="AO95" s="1">
        <f t="shared" si="249"/>
        <v>0</v>
      </c>
      <c r="AP95" s="1">
        <f t="shared" si="250"/>
        <v>0</v>
      </c>
      <c r="AQ95" s="1">
        <f t="shared" si="251"/>
        <v>0</v>
      </c>
      <c r="AR95" s="1">
        <f t="shared" si="252"/>
        <v>0</v>
      </c>
      <c r="AS95" s="1">
        <f t="shared" si="253"/>
        <v>0</v>
      </c>
      <c r="AT95" s="1">
        <f t="shared" si="254"/>
        <v>0</v>
      </c>
      <c r="AU95" s="1">
        <f t="shared" si="255"/>
        <v>0</v>
      </c>
      <c r="AV95" s="1">
        <f t="shared" si="256"/>
        <v>0</v>
      </c>
      <c r="AW95" s="1">
        <f t="shared" si="257"/>
        <v>0</v>
      </c>
      <c r="AX95" s="1">
        <f t="shared" si="258"/>
        <v>0</v>
      </c>
      <c r="AY95" s="1">
        <f t="shared" si="259"/>
        <v>0</v>
      </c>
      <c r="AZ95" s="1">
        <f t="shared" si="260"/>
        <v>0</v>
      </c>
      <c r="BA95" s="1">
        <f t="shared" si="261"/>
        <v>0</v>
      </c>
      <c r="BB95" s="1">
        <f t="shared" si="262"/>
        <v>0</v>
      </c>
      <c r="BC95" s="1">
        <f t="shared" si="263"/>
        <v>0</v>
      </c>
      <c r="BD95" s="1">
        <f t="shared" si="264"/>
        <v>0</v>
      </c>
      <c r="BE95" s="1">
        <f t="shared" si="265"/>
        <v>0</v>
      </c>
      <c r="BF95" s="1">
        <f t="shared" si="266"/>
        <v>0</v>
      </c>
      <c r="BG95" s="1">
        <f t="shared" si="267"/>
        <v>0</v>
      </c>
      <c r="BK95" s="1">
        <v>7</v>
      </c>
    </row>
    <row r="96" spans="1:80">
      <c r="A96" s="1">
        <f t="shared" si="213"/>
        <v>88</v>
      </c>
      <c r="B96" s="8">
        <f t="shared" si="214"/>
        <v>84</v>
      </c>
      <c r="C96" s="8">
        <v>78</v>
      </c>
      <c r="D96" s="8" t="str">
        <f t="shared" si="215"/>
        <v>↓6</v>
      </c>
      <c r="E96" s="1" t="s">
        <v>432</v>
      </c>
      <c r="F96" s="1" t="s">
        <v>10</v>
      </c>
      <c r="G96" s="1">
        <f t="shared" si="216"/>
        <v>250.55921962890633</v>
      </c>
      <c r="H96" s="1">
        <f t="shared" si="217"/>
        <v>1</v>
      </c>
      <c r="I96" s="1">
        <f t="shared" si="218"/>
        <v>250.55921962890633</v>
      </c>
      <c r="J96" s="1">
        <f t="shared" si="219"/>
        <v>0</v>
      </c>
      <c r="K96" s="1">
        <f t="shared" si="220"/>
        <v>0</v>
      </c>
      <c r="L96" s="1">
        <f t="shared" si="221"/>
        <v>0</v>
      </c>
      <c r="M96" s="1">
        <f t="shared" si="222"/>
        <v>0</v>
      </c>
      <c r="N96" s="1">
        <f t="shared" si="223"/>
        <v>0</v>
      </c>
      <c r="O96" s="1">
        <f t="shared" si="224"/>
        <v>0</v>
      </c>
      <c r="P96" s="1">
        <f t="shared" si="225"/>
        <v>0</v>
      </c>
      <c r="Q96" s="1">
        <f t="shared" si="226"/>
        <v>0</v>
      </c>
      <c r="R96" s="1">
        <f t="shared" si="227"/>
        <v>0</v>
      </c>
      <c r="S96" s="1">
        <f t="shared" si="228"/>
        <v>0</v>
      </c>
      <c r="T96" s="1">
        <f t="shared" si="229"/>
        <v>0</v>
      </c>
      <c r="U96" s="1">
        <f t="shared" si="230"/>
        <v>0</v>
      </c>
      <c r="V96" s="1">
        <f t="shared" si="231"/>
        <v>0</v>
      </c>
      <c r="W96" s="1">
        <f t="shared" si="268"/>
        <v>0</v>
      </c>
      <c r="X96" s="1">
        <f t="shared" si="232"/>
        <v>250.55921962890633</v>
      </c>
      <c r="Y96" s="1">
        <f t="shared" si="233"/>
        <v>0</v>
      </c>
      <c r="Z96" s="1">
        <f t="shared" si="234"/>
        <v>0</v>
      </c>
      <c r="AA96" s="1">
        <f t="shared" si="235"/>
        <v>0</v>
      </c>
      <c r="AB96" s="1">
        <f t="shared" si="236"/>
        <v>0</v>
      </c>
      <c r="AC96" s="1">
        <f t="shared" si="237"/>
        <v>0</v>
      </c>
      <c r="AD96" s="1">
        <f t="shared" si="238"/>
        <v>0</v>
      </c>
      <c r="AE96" s="1">
        <f t="shared" si="239"/>
        <v>0</v>
      </c>
      <c r="AF96" s="1">
        <f t="shared" si="240"/>
        <v>0</v>
      </c>
      <c r="AG96" s="1">
        <f t="shared" si="241"/>
        <v>0</v>
      </c>
      <c r="AH96" s="1">
        <f t="shared" si="242"/>
        <v>0</v>
      </c>
      <c r="AI96" s="1">
        <f t="shared" si="243"/>
        <v>0</v>
      </c>
      <c r="AJ96" s="1">
        <f t="shared" si="244"/>
        <v>0</v>
      </c>
      <c r="AK96" s="1">
        <f t="shared" si="245"/>
        <v>0</v>
      </c>
      <c r="AL96" s="1">
        <f t="shared" si="246"/>
        <v>0</v>
      </c>
      <c r="AM96" s="1">
        <f t="shared" si="247"/>
        <v>0</v>
      </c>
      <c r="AN96" s="1">
        <f t="shared" si="248"/>
        <v>0</v>
      </c>
      <c r="AO96" s="1">
        <f t="shared" si="249"/>
        <v>0</v>
      </c>
      <c r="AP96" s="1">
        <f t="shared" si="250"/>
        <v>0</v>
      </c>
      <c r="AQ96" s="1">
        <f t="shared" si="251"/>
        <v>0</v>
      </c>
      <c r="AR96" s="1">
        <f t="shared" si="252"/>
        <v>0</v>
      </c>
      <c r="AS96" s="1">
        <f t="shared" si="253"/>
        <v>0</v>
      </c>
      <c r="AT96" s="1">
        <f t="shared" si="254"/>
        <v>0</v>
      </c>
      <c r="AU96" s="1">
        <f t="shared" si="255"/>
        <v>0</v>
      </c>
      <c r="AV96" s="1">
        <f t="shared" si="256"/>
        <v>0</v>
      </c>
      <c r="AW96" s="1">
        <f t="shared" si="257"/>
        <v>0</v>
      </c>
      <c r="AX96" s="1">
        <f t="shared" si="258"/>
        <v>0</v>
      </c>
      <c r="AY96" s="1">
        <f t="shared" si="259"/>
        <v>0</v>
      </c>
      <c r="AZ96" s="1">
        <f t="shared" si="260"/>
        <v>0</v>
      </c>
      <c r="BA96" s="1">
        <f t="shared" si="261"/>
        <v>0</v>
      </c>
      <c r="BB96" s="1">
        <f t="shared" si="262"/>
        <v>0</v>
      </c>
      <c r="BC96" s="1">
        <f t="shared" si="263"/>
        <v>0</v>
      </c>
      <c r="BD96" s="1">
        <f t="shared" si="264"/>
        <v>0</v>
      </c>
      <c r="BE96" s="1">
        <f t="shared" si="265"/>
        <v>0</v>
      </c>
      <c r="BF96" s="1">
        <f t="shared" si="266"/>
        <v>0</v>
      </c>
      <c r="BG96" s="1">
        <f t="shared" si="267"/>
        <v>0</v>
      </c>
      <c r="BT96" s="1">
        <v>7</v>
      </c>
    </row>
    <row r="97" spans="1:90">
      <c r="A97" s="1">
        <f t="shared" si="213"/>
        <v>89</v>
      </c>
      <c r="B97" s="8">
        <f t="shared" si="214"/>
        <v>84</v>
      </c>
      <c r="C97" s="8">
        <v>78</v>
      </c>
      <c r="D97" s="8" t="str">
        <f t="shared" si="215"/>
        <v>↓6</v>
      </c>
      <c r="E97" s="1" t="s">
        <v>433</v>
      </c>
      <c r="F97" s="1" t="s">
        <v>11</v>
      </c>
      <c r="G97" s="1">
        <f t="shared" si="216"/>
        <v>250.55921962890633</v>
      </c>
      <c r="H97" s="1">
        <f t="shared" si="217"/>
        <v>1</v>
      </c>
      <c r="I97" s="1">
        <f t="shared" si="218"/>
        <v>250.55921962890633</v>
      </c>
      <c r="J97" s="1">
        <f t="shared" si="219"/>
        <v>0</v>
      </c>
      <c r="K97" s="1">
        <f t="shared" si="220"/>
        <v>0</v>
      </c>
      <c r="L97" s="1">
        <f t="shared" si="221"/>
        <v>0</v>
      </c>
      <c r="M97" s="1">
        <f t="shared" si="222"/>
        <v>0</v>
      </c>
      <c r="N97" s="1">
        <f t="shared" si="223"/>
        <v>0</v>
      </c>
      <c r="O97" s="1">
        <f t="shared" si="224"/>
        <v>0</v>
      </c>
      <c r="P97" s="1">
        <f t="shared" si="225"/>
        <v>0</v>
      </c>
      <c r="Q97" s="1">
        <f t="shared" si="226"/>
        <v>0</v>
      </c>
      <c r="R97" s="1">
        <f t="shared" si="227"/>
        <v>0</v>
      </c>
      <c r="S97" s="1">
        <f t="shared" si="228"/>
        <v>0</v>
      </c>
      <c r="T97" s="1">
        <f t="shared" si="229"/>
        <v>0</v>
      </c>
      <c r="U97" s="1">
        <f t="shared" si="230"/>
        <v>0</v>
      </c>
      <c r="V97" s="1">
        <f t="shared" si="231"/>
        <v>0</v>
      </c>
      <c r="W97" s="1">
        <f t="shared" si="268"/>
        <v>0</v>
      </c>
      <c r="X97" s="1">
        <f t="shared" si="232"/>
        <v>0</v>
      </c>
      <c r="Y97" s="1">
        <f t="shared" si="233"/>
        <v>0</v>
      </c>
      <c r="Z97" s="1">
        <f t="shared" si="234"/>
        <v>250.55921962890633</v>
      </c>
      <c r="AA97" s="1">
        <f t="shared" si="235"/>
        <v>0</v>
      </c>
      <c r="AB97" s="1">
        <f t="shared" si="236"/>
        <v>0</v>
      </c>
      <c r="AC97" s="1">
        <f t="shared" si="237"/>
        <v>0</v>
      </c>
      <c r="AD97" s="1">
        <f t="shared" si="238"/>
        <v>0</v>
      </c>
      <c r="AE97" s="1">
        <f t="shared" si="239"/>
        <v>0</v>
      </c>
      <c r="AF97" s="1">
        <f t="shared" si="240"/>
        <v>0</v>
      </c>
      <c r="AG97" s="1">
        <f t="shared" si="241"/>
        <v>0</v>
      </c>
      <c r="AH97" s="1">
        <f t="shared" si="242"/>
        <v>0</v>
      </c>
      <c r="AI97" s="1">
        <f t="shared" si="243"/>
        <v>0</v>
      </c>
      <c r="AJ97" s="1">
        <f t="shared" si="244"/>
        <v>0</v>
      </c>
      <c r="AK97" s="1">
        <f t="shared" si="245"/>
        <v>0</v>
      </c>
      <c r="AL97" s="1">
        <f t="shared" si="246"/>
        <v>0</v>
      </c>
      <c r="AM97" s="1">
        <f t="shared" si="247"/>
        <v>0</v>
      </c>
      <c r="AN97" s="1">
        <f t="shared" si="248"/>
        <v>0</v>
      </c>
      <c r="AO97" s="1">
        <f t="shared" si="249"/>
        <v>0</v>
      </c>
      <c r="AP97" s="1">
        <f t="shared" si="250"/>
        <v>0</v>
      </c>
      <c r="AQ97" s="1">
        <f t="shared" si="251"/>
        <v>0</v>
      </c>
      <c r="AR97" s="1">
        <f t="shared" si="252"/>
        <v>0</v>
      </c>
      <c r="AS97" s="1">
        <f t="shared" si="253"/>
        <v>0</v>
      </c>
      <c r="AT97" s="1">
        <f t="shared" si="254"/>
        <v>0</v>
      </c>
      <c r="AU97" s="1">
        <f t="shared" si="255"/>
        <v>0</v>
      </c>
      <c r="AV97" s="1">
        <f t="shared" si="256"/>
        <v>0</v>
      </c>
      <c r="AW97" s="1">
        <f t="shared" si="257"/>
        <v>0</v>
      </c>
      <c r="AX97" s="1">
        <f t="shared" si="258"/>
        <v>0</v>
      </c>
      <c r="AY97" s="1">
        <f t="shared" si="259"/>
        <v>0</v>
      </c>
      <c r="AZ97" s="1">
        <f t="shared" si="260"/>
        <v>0</v>
      </c>
      <c r="BA97" s="1">
        <f t="shared" si="261"/>
        <v>0</v>
      </c>
      <c r="BB97" s="1">
        <f t="shared" si="262"/>
        <v>0</v>
      </c>
      <c r="BC97" s="1">
        <f t="shared" si="263"/>
        <v>0</v>
      </c>
      <c r="BD97" s="1">
        <f t="shared" si="264"/>
        <v>0</v>
      </c>
      <c r="BE97" s="1">
        <f t="shared" si="265"/>
        <v>0</v>
      </c>
      <c r="BF97" s="1">
        <f t="shared" si="266"/>
        <v>0</v>
      </c>
      <c r="BG97" s="1">
        <f t="shared" si="267"/>
        <v>0</v>
      </c>
      <c r="BV97" s="1">
        <v>7</v>
      </c>
    </row>
    <row r="98" spans="1:90">
      <c r="A98" s="1">
        <f t="shared" si="213"/>
        <v>90</v>
      </c>
      <c r="B98" s="8">
        <f t="shared" si="214"/>
        <v>90</v>
      </c>
      <c r="C98" s="8">
        <v>84</v>
      </c>
      <c r="D98" s="8" t="str">
        <f t="shared" si="215"/>
        <v>↓6</v>
      </c>
      <c r="E98" s="1" t="s">
        <v>274</v>
      </c>
      <c r="F98" s="1" t="s">
        <v>3</v>
      </c>
      <c r="G98" s="1">
        <f t="shared" si="216"/>
        <v>248.43682941184596</v>
      </c>
      <c r="H98" s="1">
        <f t="shared" si="217"/>
        <v>2</v>
      </c>
      <c r="I98" s="1">
        <f t="shared" si="218"/>
        <v>124.21841470592298</v>
      </c>
      <c r="J98" s="1">
        <f t="shared" si="219"/>
        <v>124.21841470592298</v>
      </c>
      <c r="K98" s="1">
        <f t="shared" si="220"/>
        <v>0</v>
      </c>
      <c r="L98" s="1">
        <f t="shared" si="221"/>
        <v>0</v>
      </c>
      <c r="M98" s="1">
        <f t="shared" si="222"/>
        <v>0</v>
      </c>
      <c r="N98" s="1">
        <f t="shared" si="223"/>
        <v>0</v>
      </c>
      <c r="O98" s="1">
        <f t="shared" si="224"/>
        <v>0</v>
      </c>
      <c r="P98" s="1">
        <f t="shared" si="225"/>
        <v>0</v>
      </c>
      <c r="Q98" s="1">
        <f t="shared" si="226"/>
        <v>0</v>
      </c>
      <c r="R98" s="1">
        <f t="shared" si="227"/>
        <v>0</v>
      </c>
      <c r="S98" s="1">
        <f t="shared" si="228"/>
        <v>0</v>
      </c>
      <c r="T98" s="1">
        <f t="shared" si="229"/>
        <v>0</v>
      </c>
      <c r="U98" s="1">
        <f t="shared" si="230"/>
        <v>0</v>
      </c>
      <c r="V98" s="1">
        <f t="shared" si="231"/>
        <v>124.21841470592298</v>
      </c>
      <c r="W98" s="1">
        <f t="shared" si="268"/>
        <v>0</v>
      </c>
      <c r="X98" s="1">
        <f t="shared" si="232"/>
        <v>0</v>
      </c>
      <c r="Y98" s="1">
        <f t="shared" si="233"/>
        <v>0</v>
      </c>
      <c r="Z98" s="1">
        <f t="shared" si="234"/>
        <v>124.21841470592298</v>
      </c>
      <c r="AA98" s="1">
        <f t="shared" si="235"/>
        <v>0</v>
      </c>
      <c r="AB98" s="1">
        <f t="shared" si="236"/>
        <v>0</v>
      </c>
      <c r="AC98" s="1">
        <f t="shared" si="237"/>
        <v>0</v>
      </c>
      <c r="AD98" s="1">
        <f t="shared" si="238"/>
        <v>0</v>
      </c>
      <c r="AE98" s="1">
        <f t="shared" si="239"/>
        <v>0</v>
      </c>
      <c r="AF98" s="1">
        <f t="shared" si="240"/>
        <v>0</v>
      </c>
      <c r="AG98" s="1">
        <f t="shared" si="241"/>
        <v>0</v>
      </c>
      <c r="AH98" s="1">
        <f t="shared" si="242"/>
        <v>0</v>
      </c>
      <c r="AI98" s="1">
        <f t="shared" si="243"/>
        <v>0</v>
      </c>
      <c r="AJ98" s="1">
        <f t="shared" si="244"/>
        <v>0</v>
      </c>
      <c r="AK98" s="1">
        <f t="shared" si="245"/>
        <v>0</v>
      </c>
      <c r="AL98" s="1">
        <f t="shared" si="246"/>
        <v>0</v>
      </c>
      <c r="AM98" s="1">
        <f t="shared" si="247"/>
        <v>0</v>
      </c>
      <c r="AN98" s="1">
        <f t="shared" si="248"/>
        <v>0</v>
      </c>
      <c r="AO98" s="1">
        <f t="shared" si="249"/>
        <v>0</v>
      </c>
      <c r="AP98" s="1">
        <f t="shared" si="250"/>
        <v>0</v>
      </c>
      <c r="AQ98" s="1">
        <f t="shared" si="251"/>
        <v>0</v>
      </c>
      <c r="AR98" s="1">
        <f t="shared" si="252"/>
        <v>0</v>
      </c>
      <c r="AS98" s="1">
        <f t="shared" si="253"/>
        <v>0</v>
      </c>
      <c r="AT98" s="1">
        <f t="shared" si="254"/>
        <v>0</v>
      </c>
      <c r="AU98" s="1">
        <f t="shared" si="255"/>
        <v>0</v>
      </c>
      <c r="AV98" s="1">
        <f t="shared" si="256"/>
        <v>0</v>
      </c>
      <c r="AW98" s="1">
        <f t="shared" si="257"/>
        <v>0</v>
      </c>
      <c r="AX98" s="1">
        <f t="shared" si="258"/>
        <v>0</v>
      </c>
      <c r="AY98" s="1">
        <f t="shared" si="259"/>
        <v>0</v>
      </c>
      <c r="AZ98" s="1">
        <f t="shared" si="260"/>
        <v>0</v>
      </c>
      <c r="BA98" s="1">
        <f t="shared" si="261"/>
        <v>0</v>
      </c>
      <c r="BB98" s="1">
        <f t="shared" si="262"/>
        <v>0</v>
      </c>
      <c r="BC98" s="1">
        <f t="shared" si="263"/>
        <v>0</v>
      </c>
      <c r="BD98" s="1">
        <f t="shared" si="264"/>
        <v>0</v>
      </c>
      <c r="BE98" s="1">
        <f t="shared" si="265"/>
        <v>0</v>
      </c>
      <c r="BF98" s="1">
        <f t="shared" si="266"/>
        <v>0</v>
      </c>
      <c r="BG98" s="1">
        <f t="shared" si="267"/>
        <v>0</v>
      </c>
      <c r="BR98" s="1">
        <v>16</v>
      </c>
      <c r="BV98" s="1">
        <v>16</v>
      </c>
    </row>
    <row r="99" spans="1:90">
      <c r="A99" s="1">
        <f t="shared" si="213"/>
        <v>91</v>
      </c>
      <c r="B99" s="8">
        <f t="shared" si="214"/>
        <v>91</v>
      </c>
      <c r="C99" s="8">
        <v>85</v>
      </c>
      <c r="D99" s="8" t="str">
        <f t="shared" si="215"/>
        <v>↓6</v>
      </c>
      <c r="E99" s="1" t="s">
        <v>242</v>
      </c>
      <c r="F99" s="1" t="s">
        <v>7</v>
      </c>
      <c r="G99" s="1">
        <f t="shared" si="216"/>
        <v>239.12044830890176</v>
      </c>
      <c r="H99" s="1">
        <f t="shared" si="217"/>
        <v>2</v>
      </c>
      <c r="I99" s="1">
        <f t="shared" si="218"/>
        <v>124.21841470592298</v>
      </c>
      <c r="J99" s="1">
        <f t="shared" si="219"/>
        <v>114.90203360297878</v>
      </c>
      <c r="K99" s="1">
        <f t="shared" si="220"/>
        <v>0</v>
      </c>
      <c r="L99" s="1">
        <f t="shared" si="221"/>
        <v>0</v>
      </c>
      <c r="M99" s="1">
        <f t="shared" si="222"/>
        <v>0</v>
      </c>
      <c r="N99" s="1">
        <f t="shared" si="223"/>
        <v>0</v>
      </c>
      <c r="O99" s="1">
        <f t="shared" si="224"/>
        <v>0</v>
      </c>
      <c r="P99" s="1">
        <f t="shared" si="225"/>
        <v>0</v>
      </c>
      <c r="Q99" s="1">
        <f t="shared" si="226"/>
        <v>0</v>
      </c>
      <c r="R99" s="1">
        <f t="shared" si="227"/>
        <v>0</v>
      </c>
      <c r="S99" s="1">
        <f t="shared" si="228"/>
        <v>0</v>
      </c>
      <c r="T99" s="1">
        <f t="shared" si="229"/>
        <v>0</v>
      </c>
      <c r="U99" s="1">
        <f t="shared" si="230"/>
        <v>124.21841470592298</v>
      </c>
      <c r="V99" s="1">
        <f t="shared" si="231"/>
        <v>114.90203360297878</v>
      </c>
      <c r="W99" s="1">
        <f t="shared" si="268"/>
        <v>0</v>
      </c>
      <c r="X99" s="1">
        <f t="shared" si="232"/>
        <v>0</v>
      </c>
      <c r="Y99" s="1">
        <f t="shared" si="233"/>
        <v>0</v>
      </c>
      <c r="Z99" s="1">
        <f t="shared" si="234"/>
        <v>0</v>
      </c>
      <c r="AA99" s="1">
        <f t="shared" si="235"/>
        <v>0</v>
      </c>
      <c r="AB99" s="1">
        <f t="shared" si="236"/>
        <v>0</v>
      </c>
      <c r="AC99" s="1">
        <f t="shared" si="237"/>
        <v>0</v>
      </c>
      <c r="AD99" s="1">
        <f t="shared" si="238"/>
        <v>0</v>
      </c>
      <c r="AE99" s="1">
        <f t="shared" si="239"/>
        <v>0</v>
      </c>
      <c r="AF99" s="1">
        <f t="shared" si="240"/>
        <v>0</v>
      </c>
      <c r="AG99" s="1">
        <f t="shared" si="241"/>
        <v>0</v>
      </c>
      <c r="AH99" s="1">
        <f t="shared" si="242"/>
        <v>0</v>
      </c>
      <c r="AI99" s="1">
        <f t="shared" si="243"/>
        <v>0</v>
      </c>
      <c r="AJ99" s="1">
        <f t="shared" si="244"/>
        <v>0</v>
      </c>
      <c r="AK99" s="1">
        <f t="shared" si="245"/>
        <v>0</v>
      </c>
      <c r="AL99" s="1">
        <f t="shared" si="246"/>
        <v>0</v>
      </c>
      <c r="AM99" s="1">
        <f t="shared" si="247"/>
        <v>0</v>
      </c>
      <c r="AN99" s="1">
        <f t="shared" si="248"/>
        <v>0</v>
      </c>
      <c r="AO99" s="1">
        <f t="shared" si="249"/>
        <v>0</v>
      </c>
      <c r="AP99" s="1">
        <f t="shared" si="250"/>
        <v>0</v>
      </c>
      <c r="AQ99" s="1">
        <f t="shared" si="251"/>
        <v>0</v>
      </c>
      <c r="AR99" s="1">
        <f t="shared" si="252"/>
        <v>0</v>
      </c>
      <c r="AS99" s="1">
        <f t="shared" si="253"/>
        <v>0</v>
      </c>
      <c r="AT99" s="1">
        <f t="shared" si="254"/>
        <v>0</v>
      </c>
      <c r="AU99" s="1">
        <f t="shared" si="255"/>
        <v>0</v>
      </c>
      <c r="AV99" s="1">
        <f t="shared" si="256"/>
        <v>0</v>
      </c>
      <c r="AW99" s="1">
        <f t="shared" si="257"/>
        <v>0</v>
      </c>
      <c r="AX99" s="1">
        <f t="shared" si="258"/>
        <v>0</v>
      </c>
      <c r="AY99" s="1">
        <f t="shared" si="259"/>
        <v>0</v>
      </c>
      <c r="AZ99" s="1">
        <f t="shared" si="260"/>
        <v>0</v>
      </c>
      <c r="BA99" s="1">
        <f t="shared" si="261"/>
        <v>0</v>
      </c>
      <c r="BB99" s="1">
        <f t="shared" si="262"/>
        <v>0</v>
      </c>
      <c r="BC99" s="1">
        <f t="shared" si="263"/>
        <v>0</v>
      </c>
      <c r="BD99" s="1">
        <f t="shared" si="264"/>
        <v>0</v>
      </c>
      <c r="BE99" s="1">
        <f t="shared" si="265"/>
        <v>0</v>
      </c>
      <c r="BF99" s="1">
        <f t="shared" si="266"/>
        <v>0</v>
      </c>
      <c r="BG99" s="1">
        <f t="shared" si="267"/>
        <v>0</v>
      </c>
      <c r="BQ99" s="1">
        <v>16</v>
      </c>
      <c r="BR99" s="1">
        <v>17</v>
      </c>
    </row>
    <row r="100" spans="1:90">
      <c r="A100" s="1">
        <f t="shared" si="213"/>
        <v>92</v>
      </c>
      <c r="B100" s="8">
        <f t="shared" si="214"/>
        <v>92</v>
      </c>
      <c r="C100" s="8">
        <v>86</v>
      </c>
      <c r="D100" s="8" t="str">
        <f t="shared" si="215"/>
        <v>↓6</v>
      </c>
      <c r="E100" s="1" t="s">
        <v>164</v>
      </c>
      <c r="F100" s="1" t="s">
        <v>8</v>
      </c>
      <c r="G100" s="1">
        <f t="shared" si="216"/>
        <v>234.72241284744757</v>
      </c>
      <c r="H100" s="1">
        <f t="shared" si="217"/>
        <v>2</v>
      </c>
      <c r="I100" s="1">
        <f t="shared" si="218"/>
        <v>136.40936034589885</v>
      </c>
      <c r="J100" s="1">
        <f t="shared" si="219"/>
        <v>98.313052501548711</v>
      </c>
      <c r="K100" s="1">
        <f t="shared" si="220"/>
        <v>0</v>
      </c>
      <c r="L100" s="1">
        <f t="shared" si="221"/>
        <v>136.40936034589885</v>
      </c>
      <c r="M100" s="1">
        <f t="shared" si="222"/>
        <v>0</v>
      </c>
      <c r="N100" s="1">
        <f t="shared" si="223"/>
        <v>0</v>
      </c>
      <c r="O100" s="1">
        <f t="shared" si="224"/>
        <v>98.313052501548711</v>
      </c>
      <c r="P100" s="1">
        <f t="shared" si="225"/>
        <v>0</v>
      </c>
      <c r="Q100" s="1">
        <f t="shared" si="226"/>
        <v>0</v>
      </c>
      <c r="R100" s="1">
        <f t="shared" si="227"/>
        <v>0</v>
      </c>
      <c r="S100" s="1">
        <f t="shared" si="228"/>
        <v>0</v>
      </c>
      <c r="T100" s="1">
        <f t="shared" si="229"/>
        <v>0</v>
      </c>
      <c r="U100" s="1">
        <f t="shared" si="230"/>
        <v>0</v>
      </c>
      <c r="V100" s="1">
        <f t="shared" si="231"/>
        <v>0</v>
      </c>
      <c r="W100" s="1">
        <f t="shared" si="268"/>
        <v>0</v>
      </c>
      <c r="X100" s="1">
        <f t="shared" si="232"/>
        <v>0</v>
      </c>
      <c r="Y100" s="1">
        <f t="shared" si="233"/>
        <v>0</v>
      </c>
      <c r="Z100" s="1">
        <f t="shared" si="234"/>
        <v>0</v>
      </c>
      <c r="AA100" s="1">
        <f t="shared" si="235"/>
        <v>0</v>
      </c>
      <c r="AB100" s="1">
        <f t="shared" si="236"/>
        <v>0</v>
      </c>
      <c r="AC100" s="1">
        <f t="shared" si="237"/>
        <v>0</v>
      </c>
      <c r="AD100" s="1">
        <f t="shared" si="238"/>
        <v>0</v>
      </c>
      <c r="AE100" s="1">
        <f t="shared" si="239"/>
        <v>0</v>
      </c>
      <c r="AF100" s="1">
        <f t="shared" si="240"/>
        <v>0</v>
      </c>
      <c r="AG100" s="1">
        <f t="shared" si="241"/>
        <v>0</v>
      </c>
      <c r="AH100" s="1">
        <f t="shared" si="242"/>
        <v>0</v>
      </c>
      <c r="AI100" s="1">
        <f t="shared" si="243"/>
        <v>0</v>
      </c>
      <c r="AJ100" s="1">
        <f t="shared" si="244"/>
        <v>0</v>
      </c>
      <c r="AK100" s="1">
        <f t="shared" si="245"/>
        <v>0</v>
      </c>
      <c r="AL100" s="1">
        <f t="shared" si="246"/>
        <v>0</v>
      </c>
      <c r="AM100" s="1">
        <f t="shared" si="247"/>
        <v>0</v>
      </c>
      <c r="AN100" s="1">
        <f t="shared" si="248"/>
        <v>0</v>
      </c>
      <c r="AO100" s="1">
        <f t="shared" si="249"/>
        <v>0</v>
      </c>
      <c r="AP100" s="1">
        <f t="shared" si="250"/>
        <v>0</v>
      </c>
      <c r="AQ100" s="1">
        <f t="shared" si="251"/>
        <v>0</v>
      </c>
      <c r="AR100" s="1">
        <f t="shared" si="252"/>
        <v>0</v>
      </c>
      <c r="AS100" s="1">
        <f t="shared" si="253"/>
        <v>0</v>
      </c>
      <c r="AT100" s="1">
        <f t="shared" si="254"/>
        <v>0</v>
      </c>
      <c r="AU100" s="1">
        <f t="shared" si="255"/>
        <v>0</v>
      </c>
      <c r="AV100" s="1">
        <f t="shared" si="256"/>
        <v>0</v>
      </c>
      <c r="AW100" s="1">
        <f t="shared" si="257"/>
        <v>0</v>
      </c>
      <c r="AX100" s="1">
        <f t="shared" si="258"/>
        <v>0</v>
      </c>
      <c r="AY100" s="1">
        <f t="shared" si="259"/>
        <v>0</v>
      </c>
      <c r="AZ100" s="1">
        <f t="shared" si="260"/>
        <v>0</v>
      </c>
      <c r="BA100" s="1">
        <f t="shared" si="261"/>
        <v>0</v>
      </c>
      <c r="BB100" s="1">
        <f t="shared" si="262"/>
        <v>0</v>
      </c>
      <c r="BC100" s="1">
        <f t="shared" si="263"/>
        <v>0</v>
      </c>
      <c r="BD100" s="1">
        <f t="shared" si="264"/>
        <v>0</v>
      </c>
      <c r="BE100" s="1">
        <f t="shared" si="265"/>
        <v>0</v>
      </c>
      <c r="BF100" s="1">
        <f t="shared" si="266"/>
        <v>0</v>
      </c>
      <c r="BG100" s="1">
        <f t="shared" si="267"/>
        <v>0</v>
      </c>
      <c r="BH100" s="1">
        <v>20</v>
      </c>
      <c r="BK100" s="1">
        <v>19</v>
      </c>
    </row>
    <row r="101" spans="1:90">
      <c r="A101" s="1">
        <f t="shared" si="213"/>
        <v>93</v>
      </c>
      <c r="B101" s="8">
        <f t="shared" si="214"/>
        <v>93</v>
      </c>
      <c r="C101" s="8">
        <v>87</v>
      </c>
      <c r="D101" s="8" t="str">
        <f t="shared" si="215"/>
        <v>↓6</v>
      </c>
      <c r="E101" s="1" t="s">
        <v>236</v>
      </c>
      <c r="F101" s="1" t="s">
        <v>6</v>
      </c>
      <c r="G101" s="1">
        <f t="shared" si="216"/>
        <v>231.76727815673831</v>
      </c>
      <c r="H101" s="1">
        <f t="shared" si="217"/>
        <v>1</v>
      </c>
      <c r="I101" s="1">
        <f t="shared" si="218"/>
        <v>231.76727815673831</v>
      </c>
      <c r="J101" s="1">
        <f t="shared" si="219"/>
        <v>0</v>
      </c>
      <c r="K101" s="1">
        <f t="shared" si="220"/>
        <v>0</v>
      </c>
      <c r="L101" s="1">
        <f t="shared" si="221"/>
        <v>0</v>
      </c>
      <c r="M101" s="1">
        <f t="shared" si="222"/>
        <v>0</v>
      </c>
      <c r="N101" s="1">
        <f t="shared" si="223"/>
        <v>0</v>
      </c>
      <c r="O101" s="1">
        <f t="shared" si="224"/>
        <v>0</v>
      </c>
      <c r="P101" s="1">
        <f t="shared" si="225"/>
        <v>0</v>
      </c>
      <c r="Q101" s="1">
        <f t="shared" si="226"/>
        <v>0</v>
      </c>
      <c r="R101" s="1">
        <f t="shared" si="227"/>
        <v>0</v>
      </c>
      <c r="S101" s="1">
        <f t="shared" si="228"/>
        <v>0</v>
      </c>
      <c r="T101" s="1">
        <f t="shared" si="229"/>
        <v>0</v>
      </c>
      <c r="U101" s="1">
        <f t="shared" si="230"/>
        <v>231.76727815673831</v>
      </c>
      <c r="V101" s="1">
        <f t="shared" si="231"/>
        <v>0</v>
      </c>
      <c r="W101" s="1">
        <f t="shared" si="268"/>
        <v>0</v>
      </c>
      <c r="X101" s="1">
        <f t="shared" si="232"/>
        <v>0</v>
      </c>
      <c r="Y101" s="1">
        <f t="shared" si="233"/>
        <v>0</v>
      </c>
      <c r="Z101" s="1">
        <f t="shared" si="234"/>
        <v>0</v>
      </c>
      <c r="AA101" s="1">
        <f t="shared" si="235"/>
        <v>0</v>
      </c>
      <c r="AB101" s="1">
        <f t="shared" si="236"/>
        <v>0</v>
      </c>
      <c r="AC101" s="1">
        <f t="shared" si="237"/>
        <v>0</v>
      </c>
      <c r="AD101" s="1">
        <f t="shared" si="238"/>
        <v>0</v>
      </c>
      <c r="AE101" s="1">
        <f t="shared" si="239"/>
        <v>0</v>
      </c>
      <c r="AF101" s="1">
        <f t="shared" si="240"/>
        <v>0</v>
      </c>
      <c r="AG101" s="1">
        <f t="shared" si="241"/>
        <v>0</v>
      </c>
      <c r="AH101" s="1">
        <f t="shared" si="242"/>
        <v>0</v>
      </c>
      <c r="AI101" s="1">
        <f t="shared" si="243"/>
        <v>0</v>
      </c>
      <c r="AJ101" s="1">
        <f t="shared" si="244"/>
        <v>0</v>
      </c>
      <c r="AK101" s="1">
        <f t="shared" si="245"/>
        <v>0</v>
      </c>
      <c r="AL101" s="1">
        <f t="shared" si="246"/>
        <v>0</v>
      </c>
      <c r="AM101" s="1">
        <f t="shared" si="247"/>
        <v>0</v>
      </c>
      <c r="AN101" s="1">
        <f t="shared" si="248"/>
        <v>0</v>
      </c>
      <c r="AO101" s="1">
        <f t="shared" si="249"/>
        <v>0</v>
      </c>
      <c r="AP101" s="1">
        <f t="shared" si="250"/>
        <v>0</v>
      </c>
      <c r="AQ101" s="1">
        <f t="shared" si="251"/>
        <v>0</v>
      </c>
      <c r="AR101" s="1">
        <f t="shared" si="252"/>
        <v>0</v>
      </c>
      <c r="AS101" s="1">
        <f t="shared" si="253"/>
        <v>0</v>
      </c>
      <c r="AT101" s="1">
        <f t="shared" si="254"/>
        <v>0</v>
      </c>
      <c r="AU101" s="1">
        <f t="shared" si="255"/>
        <v>0</v>
      </c>
      <c r="AV101" s="1">
        <f t="shared" si="256"/>
        <v>0</v>
      </c>
      <c r="AW101" s="1">
        <f t="shared" si="257"/>
        <v>0</v>
      </c>
      <c r="AX101" s="1">
        <f t="shared" si="258"/>
        <v>0</v>
      </c>
      <c r="AY101" s="1">
        <f t="shared" si="259"/>
        <v>0</v>
      </c>
      <c r="AZ101" s="1">
        <f t="shared" si="260"/>
        <v>0</v>
      </c>
      <c r="BA101" s="1">
        <f t="shared" si="261"/>
        <v>0</v>
      </c>
      <c r="BB101" s="1">
        <f t="shared" si="262"/>
        <v>0</v>
      </c>
      <c r="BC101" s="1">
        <f t="shared" si="263"/>
        <v>0</v>
      </c>
      <c r="BD101" s="1">
        <f t="shared" si="264"/>
        <v>0</v>
      </c>
      <c r="BE101" s="1">
        <f t="shared" si="265"/>
        <v>0</v>
      </c>
      <c r="BF101" s="1">
        <f t="shared" si="266"/>
        <v>0</v>
      </c>
      <c r="BG101" s="1">
        <f t="shared" si="267"/>
        <v>0</v>
      </c>
      <c r="BQ101" s="1">
        <v>8</v>
      </c>
    </row>
    <row r="102" spans="1:90">
      <c r="A102" s="1">
        <f t="shared" si="213"/>
        <v>94</v>
      </c>
      <c r="B102" s="8">
        <f t="shared" si="214"/>
        <v>93</v>
      </c>
      <c r="C102" s="8">
        <v>87</v>
      </c>
      <c r="D102" s="8" t="str">
        <f t="shared" si="215"/>
        <v>↓6</v>
      </c>
      <c r="E102" s="1" t="s">
        <v>434</v>
      </c>
      <c r="F102" s="1" t="s">
        <v>9</v>
      </c>
      <c r="G102" s="1">
        <f t="shared" si="216"/>
        <v>231.76727815673831</v>
      </c>
      <c r="H102" s="1">
        <f t="shared" si="217"/>
        <v>1</v>
      </c>
      <c r="I102" s="1">
        <f t="shared" si="218"/>
        <v>231.76727815673831</v>
      </c>
      <c r="J102" s="1">
        <f t="shared" si="219"/>
        <v>0</v>
      </c>
      <c r="K102" s="1">
        <f t="shared" si="220"/>
        <v>0</v>
      </c>
      <c r="L102" s="1">
        <f t="shared" si="221"/>
        <v>0</v>
      </c>
      <c r="M102" s="1">
        <f t="shared" si="222"/>
        <v>0</v>
      </c>
      <c r="N102" s="1">
        <f t="shared" si="223"/>
        <v>231.76727815673831</v>
      </c>
      <c r="O102" s="1">
        <f t="shared" si="224"/>
        <v>0</v>
      </c>
      <c r="P102" s="1">
        <f t="shared" si="225"/>
        <v>0</v>
      </c>
      <c r="Q102" s="1">
        <f t="shared" si="226"/>
        <v>0</v>
      </c>
      <c r="R102" s="1">
        <f t="shared" si="227"/>
        <v>0</v>
      </c>
      <c r="S102" s="1">
        <f t="shared" si="228"/>
        <v>0</v>
      </c>
      <c r="T102" s="1">
        <f t="shared" si="229"/>
        <v>0</v>
      </c>
      <c r="U102" s="1">
        <f t="shared" si="230"/>
        <v>0</v>
      </c>
      <c r="V102" s="1">
        <f t="shared" si="231"/>
        <v>0</v>
      </c>
      <c r="W102" s="1">
        <f t="shared" si="268"/>
        <v>0</v>
      </c>
      <c r="X102" s="1">
        <f t="shared" si="232"/>
        <v>0</v>
      </c>
      <c r="Y102" s="1">
        <f t="shared" si="233"/>
        <v>0</v>
      </c>
      <c r="Z102" s="1">
        <f t="shared" si="234"/>
        <v>0</v>
      </c>
      <c r="AA102" s="1">
        <f t="shared" si="235"/>
        <v>0</v>
      </c>
      <c r="AB102" s="1">
        <f t="shared" si="236"/>
        <v>0</v>
      </c>
      <c r="AC102" s="1">
        <f t="shared" si="237"/>
        <v>0</v>
      </c>
      <c r="AD102" s="1">
        <f t="shared" si="238"/>
        <v>0</v>
      </c>
      <c r="AE102" s="1">
        <f t="shared" si="239"/>
        <v>0</v>
      </c>
      <c r="AF102" s="1">
        <f t="shared" si="240"/>
        <v>0</v>
      </c>
      <c r="AG102" s="1">
        <f t="shared" si="241"/>
        <v>0</v>
      </c>
      <c r="AH102" s="1">
        <f t="shared" si="242"/>
        <v>0</v>
      </c>
      <c r="AI102" s="1">
        <f t="shared" si="243"/>
        <v>0</v>
      </c>
      <c r="AJ102" s="1">
        <f t="shared" si="244"/>
        <v>0</v>
      </c>
      <c r="AK102" s="1">
        <f t="shared" si="245"/>
        <v>0</v>
      </c>
      <c r="AL102" s="1">
        <f t="shared" si="246"/>
        <v>0</v>
      </c>
      <c r="AM102" s="1">
        <f t="shared" si="247"/>
        <v>0</v>
      </c>
      <c r="AN102" s="1">
        <f t="shared" si="248"/>
        <v>0</v>
      </c>
      <c r="AO102" s="1">
        <f t="shared" si="249"/>
        <v>0</v>
      </c>
      <c r="AP102" s="1">
        <f t="shared" si="250"/>
        <v>0</v>
      </c>
      <c r="AQ102" s="1">
        <f t="shared" si="251"/>
        <v>0</v>
      </c>
      <c r="AR102" s="1">
        <f t="shared" si="252"/>
        <v>0</v>
      </c>
      <c r="AS102" s="1">
        <f t="shared" si="253"/>
        <v>0</v>
      </c>
      <c r="AT102" s="1">
        <f t="shared" si="254"/>
        <v>0</v>
      </c>
      <c r="AU102" s="1">
        <f t="shared" si="255"/>
        <v>0</v>
      </c>
      <c r="AV102" s="1">
        <f t="shared" si="256"/>
        <v>0</v>
      </c>
      <c r="AW102" s="1">
        <f t="shared" si="257"/>
        <v>0</v>
      </c>
      <c r="AX102" s="1">
        <f t="shared" si="258"/>
        <v>0</v>
      </c>
      <c r="AY102" s="1">
        <f t="shared" si="259"/>
        <v>0</v>
      </c>
      <c r="AZ102" s="1">
        <f t="shared" si="260"/>
        <v>0</v>
      </c>
      <c r="BA102" s="1">
        <f t="shared" si="261"/>
        <v>0</v>
      </c>
      <c r="BB102" s="1">
        <f t="shared" si="262"/>
        <v>0</v>
      </c>
      <c r="BC102" s="1">
        <f t="shared" si="263"/>
        <v>0</v>
      </c>
      <c r="BD102" s="1">
        <f t="shared" si="264"/>
        <v>0</v>
      </c>
      <c r="BE102" s="1">
        <f t="shared" si="265"/>
        <v>0</v>
      </c>
      <c r="BF102" s="1">
        <f t="shared" si="266"/>
        <v>0</v>
      </c>
      <c r="BG102" s="1">
        <f t="shared" si="267"/>
        <v>0</v>
      </c>
      <c r="BJ102" s="1">
        <v>8</v>
      </c>
    </row>
    <row r="103" spans="1:90">
      <c r="A103" s="1">
        <f t="shared" si="213"/>
        <v>95</v>
      </c>
      <c r="B103" s="8">
        <f t="shared" si="214"/>
        <v>93</v>
      </c>
      <c r="C103" s="8">
        <v>87</v>
      </c>
      <c r="D103" s="8" t="str">
        <f t="shared" si="215"/>
        <v>↓6</v>
      </c>
      <c r="E103" s="1" t="s">
        <v>95</v>
      </c>
      <c r="F103" s="1" t="s">
        <v>2</v>
      </c>
      <c r="G103" s="1">
        <f t="shared" si="216"/>
        <v>231.76727815673831</v>
      </c>
      <c r="H103" s="1">
        <f t="shared" si="217"/>
        <v>1</v>
      </c>
      <c r="I103" s="1">
        <f t="shared" si="218"/>
        <v>231.76727815673831</v>
      </c>
      <c r="J103" s="1">
        <f t="shared" si="219"/>
        <v>0</v>
      </c>
      <c r="K103" s="1">
        <f t="shared" si="220"/>
        <v>0</v>
      </c>
      <c r="L103" s="1">
        <f t="shared" si="221"/>
        <v>0</v>
      </c>
      <c r="M103" s="1">
        <f t="shared" si="222"/>
        <v>231.76727815673831</v>
      </c>
      <c r="N103" s="1">
        <f t="shared" si="223"/>
        <v>0</v>
      </c>
      <c r="O103" s="1">
        <f t="shared" si="224"/>
        <v>0</v>
      </c>
      <c r="P103" s="1">
        <f t="shared" si="225"/>
        <v>0</v>
      </c>
      <c r="Q103" s="1">
        <f t="shared" si="226"/>
        <v>0</v>
      </c>
      <c r="R103" s="1">
        <f t="shared" si="227"/>
        <v>0</v>
      </c>
      <c r="S103" s="1">
        <f t="shared" si="228"/>
        <v>0</v>
      </c>
      <c r="T103" s="1">
        <f t="shared" si="229"/>
        <v>0</v>
      </c>
      <c r="U103" s="1">
        <f t="shared" si="230"/>
        <v>0</v>
      </c>
      <c r="V103" s="1">
        <f t="shared" si="231"/>
        <v>0</v>
      </c>
      <c r="W103" s="1">
        <f t="shared" si="268"/>
        <v>0</v>
      </c>
      <c r="X103" s="1">
        <f t="shared" si="232"/>
        <v>0</v>
      </c>
      <c r="Y103" s="1">
        <f t="shared" si="233"/>
        <v>0</v>
      </c>
      <c r="Z103" s="1">
        <f t="shared" si="234"/>
        <v>0</v>
      </c>
      <c r="AA103" s="1">
        <f t="shared" si="235"/>
        <v>0</v>
      </c>
      <c r="AB103" s="1">
        <f t="shared" si="236"/>
        <v>0</v>
      </c>
      <c r="AC103" s="1">
        <f t="shared" si="237"/>
        <v>0</v>
      </c>
      <c r="AD103" s="1">
        <f t="shared" si="238"/>
        <v>0</v>
      </c>
      <c r="AE103" s="1">
        <f t="shared" si="239"/>
        <v>0</v>
      </c>
      <c r="AF103" s="1">
        <f t="shared" si="240"/>
        <v>0</v>
      </c>
      <c r="AG103" s="1">
        <f t="shared" si="241"/>
        <v>0</v>
      </c>
      <c r="AH103" s="1">
        <f t="shared" si="242"/>
        <v>0</v>
      </c>
      <c r="AI103" s="1">
        <f t="shared" si="243"/>
        <v>0</v>
      </c>
      <c r="AJ103" s="1">
        <f t="shared" si="244"/>
        <v>0</v>
      </c>
      <c r="AK103" s="1">
        <f t="shared" si="245"/>
        <v>0</v>
      </c>
      <c r="AL103" s="1">
        <f t="shared" si="246"/>
        <v>0</v>
      </c>
      <c r="AM103" s="1">
        <f t="shared" si="247"/>
        <v>0</v>
      </c>
      <c r="AN103" s="1">
        <f t="shared" si="248"/>
        <v>0</v>
      </c>
      <c r="AO103" s="1">
        <f t="shared" si="249"/>
        <v>0</v>
      </c>
      <c r="AP103" s="1">
        <f t="shared" si="250"/>
        <v>0</v>
      </c>
      <c r="AQ103" s="1">
        <f t="shared" si="251"/>
        <v>0</v>
      </c>
      <c r="AR103" s="1">
        <f t="shared" si="252"/>
        <v>0</v>
      </c>
      <c r="AS103" s="1">
        <f t="shared" si="253"/>
        <v>0</v>
      </c>
      <c r="AT103" s="1">
        <f t="shared" si="254"/>
        <v>0</v>
      </c>
      <c r="AU103" s="1">
        <f t="shared" si="255"/>
        <v>0</v>
      </c>
      <c r="AV103" s="1">
        <f t="shared" si="256"/>
        <v>0</v>
      </c>
      <c r="AW103" s="1">
        <f t="shared" si="257"/>
        <v>0</v>
      </c>
      <c r="AX103" s="1">
        <f t="shared" si="258"/>
        <v>0</v>
      </c>
      <c r="AY103" s="1">
        <f t="shared" si="259"/>
        <v>0</v>
      </c>
      <c r="AZ103" s="1">
        <f t="shared" si="260"/>
        <v>0</v>
      </c>
      <c r="BA103" s="1">
        <f t="shared" si="261"/>
        <v>0</v>
      </c>
      <c r="BB103" s="1">
        <f t="shared" si="262"/>
        <v>0</v>
      </c>
      <c r="BC103" s="1">
        <f t="shared" si="263"/>
        <v>0</v>
      </c>
      <c r="BD103" s="1">
        <f t="shared" si="264"/>
        <v>0</v>
      </c>
      <c r="BE103" s="1">
        <f t="shared" si="265"/>
        <v>0</v>
      </c>
      <c r="BF103" s="1">
        <f t="shared" si="266"/>
        <v>0</v>
      </c>
      <c r="BG103" s="1">
        <f t="shared" si="267"/>
        <v>0</v>
      </c>
      <c r="BI103" s="1">
        <v>8</v>
      </c>
    </row>
    <row r="104" spans="1:90">
      <c r="A104" s="1">
        <f t="shared" si="213"/>
        <v>96</v>
      </c>
      <c r="B104" s="8">
        <f t="shared" si="214"/>
        <v>96</v>
      </c>
      <c r="C104" s="8">
        <v>102</v>
      </c>
      <c r="D104" s="8" t="str">
        <f t="shared" si="215"/>
        <v>↑6</v>
      </c>
      <c r="E104" s="1" t="s">
        <v>213</v>
      </c>
      <c r="F104" s="1" t="s">
        <v>6</v>
      </c>
      <c r="G104" s="1">
        <f t="shared" si="216"/>
        <v>230.15922041511629</v>
      </c>
      <c r="H104" s="1">
        <f t="shared" si="217"/>
        <v>2</v>
      </c>
      <c r="I104" s="1">
        <f t="shared" si="218"/>
        <v>156.94980635261626</v>
      </c>
      <c r="J104" s="1">
        <f t="shared" si="219"/>
        <v>73.209414062500016</v>
      </c>
      <c r="K104" s="1">
        <f t="shared" si="220"/>
        <v>0</v>
      </c>
      <c r="L104" s="1">
        <f t="shared" si="221"/>
        <v>0</v>
      </c>
      <c r="M104" s="1">
        <f t="shared" si="222"/>
        <v>0</v>
      </c>
      <c r="N104" s="1">
        <f t="shared" si="223"/>
        <v>0</v>
      </c>
      <c r="O104" s="1">
        <f t="shared" si="224"/>
        <v>0</v>
      </c>
      <c r="P104" s="1">
        <f t="shared" si="225"/>
        <v>0</v>
      </c>
      <c r="Q104" s="1">
        <f t="shared" si="226"/>
        <v>0</v>
      </c>
      <c r="R104" s="1">
        <f t="shared" si="227"/>
        <v>0</v>
      </c>
      <c r="S104" s="1">
        <f t="shared" si="228"/>
        <v>0</v>
      </c>
      <c r="T104" s="1">
        <f t="shared" si="229"/>
        <v>156.94980635261626</v>
      </c>
      <c r="U104" s="1">
        <f t="shared" si="230"/>
        <v>0</v>
      </c>
      <c r="V104" s="1">
        <f t="shared" si="231"/>
        <v>0</v>
      </c>
      <c r="W104" s="1">
        <f t="shared" si="268"/>
        <v>0</v>
      </c>
      <c r="X104" s="1">
        <f t="shared" si="232"/>
        <v>0</v>
      </c>
      <c r="Y104" s="1">
        <f t="shared" si="233"/>
        <v>0</v>
      </c>
      <c r="Z104" s="1">
        <f t="shared" si="234"/>
        <v>0</v>
      </c>
      <c r="AA104" s="1">
        <f t="shared" si="235"/>
        <v>0</v>
      </c>
      <c r="AB104" s="1">
        <f t="shared" si="236"/>
        <v>0</v>
      </c>
      <c r="AC104" s="1">
        <f t="shared" si="237"/>
        <v>0</v>
      </c>
      <c r="AD104" s="1">
        <f t="shared" si="238"/>
        <v>0</v>
      </c>
      <c r="AE104" s="1">
        <f t="shared" si="239"/>
        <v>0</v>
      </c>
      <c r="AF104" s="1">
        <f t="shared" si="240"/>
        <v>0</v>
      </c>
      <c r="AG104" s="1">
        <f t="shared" si="241"/>
        <v>73.209414062500016</v>
      </c>
      <c r="AH104" s="1">
        <f t="shared" si="242"/>
        <v>0</v>
      </c>
      <c r="AI104" s="1">
        <f t="shared" si="243"/>
        <v>0</v>
      </c>
      <c r="AJ104" s="1">
        <f t="shared" si="244"/>
        <v>0</v>
      </c>
      <c r="AK104" s="1">
        <f t="shared" si="245"/>
        <v>0</v>
      </c>
      <c r="AL104" s="1">
        <f t="shared" si="246"/>
        <v>0</v>
      </c>
      <c r="AM104" s="1">
        <f t="shared" si="247"/>
        <v>0</v>
      </c>
      <c r="AN104" s="1">
        <f t="shared" si="248"/>
        <v>0</v>
      </c>
      <c r="AO104" s="1">
        <f t="shared" si="249"/>
        <v>0</v>
      </c>
      <c r="AP104" s="1">
        <f t="shared" si="250"/>
        <v>0</v>
      </c>
      <c r="AQ104" s="1">
        <f t="shared" si="251"/>
        <v>0</v>
      </c>
      <c r="AR104" s="1">
        <f t="shared" si="252"/>
        <v>0</v>
      </c>
      <c r="AS104" s="1">
        <f t="shared" si="253"/>
        <v>0</v>
      </c>
      <c r="AT104" s="1">
        <f t="shared" si="254"/>
        <v>0</v>
      </c>
      <c r="AU104" s="1">
        <f t="shared" si="255"/>
        <v>0</v>
      </c>
      <c r="AV104" s="1">
        <f t="shared" si="256"/>
        <v>0</v>
      </c>
      <c r="AW104" s="1">
        <f t="shared" si="257"/>
        <v>0</v>
      </c>
      <c r="AX104" s="1">
        <f t="shared" si="258"/>
        <v>0</v>
      </c>
      <c r="AY104" s="1">
        <f t="shared" si="259"/>
        <v>0</v>
      </c>
      <c r="AZ104" s="1">
        <f t="shared" si="260"/>
        <v>0</v>
      </c>
      <c r="BA104" s="1">
        <f t="shared" si="261"/>
        <v>0</v>
      </c>
      <c r="BB104" s="1">
        <f t="shared" si="262"/>
        <v>0</v>
      </c>
      <c r="BC104" s="1">
        <f t="shared" si="263"/>
        <v>0</v>
      </c>
      <c r="BD104" s="1">
        <f t="shared" si="264"/>
        <v>0</v>
      </c>
      <c r="BE104" s="1">
        <f t="shared" si="265"/>
        <v>0</v>
      </c>
      <c r="BF104" s="1">
        <f t="shared" si="266"/>
        <v>0</v>
      </c>
      <c r="BG104" s="1">
        <f t="shared" si="267"/>
        <v>0</v>
      </c>
      <c r="BP104" s="1">
        <v>13</v>
      </c>
      <c r="CC104" s="1">
        <v>5</v>
      </c>
    </row>
    <row r="105" spans="1:90">
      <c r="A105" s="1">
        <f t="shared" ref="A105:A136" si="269">A104+1</f>
        <v>97</v>
      </c>
      <c r="B105" s="8">
        <f t="shared" ref="B105:B136" si="270">IF(G105=G104,B104,(A105))</f>
        <v>97</v>
      </c>
      <c r="C105" s="8">
        <v>110</v>
      </c>
      <c r="D105" s="8" t="str">
        <f t="shared" ref="D105:D136" si="271">IF(B105&gt;C105,CONCATENATE("↓",(B105-C105)),(IF(B105=C105,"↔",CONCATENATE("↑",(C105-B105)))))</f>
        <v>↑13</v>
      </c>
      <c r="E105" s="1" t="s">
        <v>273</v>
      </c>
      <c r="F105" s="1" t="s">
        <v>32</v>
      </c>
      <c r="G105" s="1">
        <f t="shared" ref="G105:G136" si="272">SUM(I105:K105)</f>
        <v>226.79017806045732</v>
      </c>
      <c r="H105" s="1">
        <f t="shared" ref="H105:H136" si="273">COUNTIF(L105:BG105,"&gt;0")</f>
        <v>2</v>
      </c>
      <c r="I105" s="1">
        <f t="shared" ref="I105:I136" si="274">LARGE(L105:BG105,1)</f>
        <v>134.29017806045732</v>
      </c>
      <c r="J105" s="1">
        <f t="shared" ref="J105:J136" si="275">LARGE(L105:BG105,2)</f>
        <v>92.5</v>
      </c>
      <c r="K105" s="1">
        <f t="shared" ref="K105:K136" si="276">LARGE(L105:BG105,3)</f>
        <v>0</v>
      </c>
      <c r="L105" s="1">
        <f t="shared" si="221"/>
        <v>0</v>
      </c>
      <c r="M105" s="1">
        <f t="shared" si="222"/>
        <v>0</v>
      </c>
      <c r="N105" s="1">
        <f t="shared" si="223"/>
        <v>0</v>
      </c>
      <c r="O105" s="1">
        <f t="shared" si="224"/>
        <v>0</v>
      </c>
      <c r="P105" s="1">
        <f t="shared" si="225"/>
        <v>0</v>
      </c>
      <c r="Q105" s="1">
        <f t="shared" si="226"/>
        <v>0</v>
      </c>
      <c r="R105" s="1">
        <f t="shared" si="227"/>
        <v>0</v>
      </c>
      <c r="S105" s="1">
        <f t="shared" si="228"/>
        <v>0</v>
      </c>
      <c r="T105" s="1">
        <f t="shared" si="229"/>
        <v>0</v>
      </c>
      <c r="U105" s="1">
        <f t="shared" si="230"/>
        <v>0</v>
      </c>
      <c r="V105" s="1">
        <f t="shared" si="231"/>
        <v>134.29017806045732</v>
      </c>
      <c r="W105" s="1">
        <f t="shared" si="268"/>
        <v>0</v>
      </c>
      <c r="X105" s="1">
        <f t="shared" si="232"/>
        <v>0</v>
      </c>
      <c r="Y105" s="1">
        <f t="shared" si="233"/>
        <v>0</v>
      </c>
      <c r="Z105" s="1">
        <f t="shared" si="234"/>
        <v>0</v>
      </c>
      <c r="AA105" s="1">
        <f t="shared" si="235"/>
        <v>0</v>
      </c>
      <c r="AB105" s="1">
        <f t="shared" si="236"/>
        <v>0</v>
      </c>
      <c r="AC105" s="1">
        <f t="shared" si="237"/>
        <v>0</v>
      </c>
      <c r="AD105" s="1">
        <f t="shared" si="238"/>
        <v>0</v>
      </c>
      <c r="AE105" s="1">
        <f t="shared" si="239"/>
        <v>0</v>
      </c>
      <c r="AF105" s="1">
        <f t="shared" si="240"/>
        <v>0</v>
      </c>
      <c r="AG105" s="1">
        <f t="shared" si="241"/>
        <v>0</v>
      </c>
      <c r="AH105" s="1">
        <f t="shared" si="242"/>
        <v>0</v>
      </c>
      <c r="AI105" s="1">
        <f t="shared" si="243"/>
        <v>0</v>
      </c>
      <c r="AJ105" s="1">
        <f t="shared" si="244"/>
        <v>92.5</v>
      </c>
      <c r="AK105" s="1">
        <f t="shared" si="245"/>
        <v>0</v>
      </c>
      <c r="AL105" s="1">
        <f t="shared" si="246"/>
        <v>0</v>
      </c>
      <c r="AM105" s="1">
        <f t="shared" si="247"/>
        <v>0</v>
      </c>
      <c r="AN105" s="1">
        <f t="shared" si="248"/>
        <v>0</v>
      </c>
      <c r="AO105" s="1">
        <f t="shared" si="249"/>
        <v>0</v>
      </c>
      <c r="AP105" s="1">
        <f t="shared" si="250"/>
        <v>0</v>
      </c>
      <c r="AQ105" s="1">
        <f t="shared" si="251"/>
        <v>0</v>
      </c>
      <c r="AR105" s="1">
        <f t="shared" si="252"/>
        <v>0</v>
      </c>
      <c r="AS105" s="1">
        <f t="shared" si="253"/>
        <v>0</v>
      </c>
      <c r="AT105" s="1">
        <f t="shared" si="254"/>
        <v>0</v>
      </c>
      <c r="AU105" s="1">
        <f t="shared" si="255"/>
        <v>0</v>
      </c>
      <c r="AV105" s="1">
        <f t="shared" si="256"/>
        <v>0</v>
      </c>
      <c r="AW105" s="1">
        <f t="shared" si="257"/>
        <v>0</v>
      </c>
      <c r="AX105" s="1">
        <f t="shared" si="258"/>
        <v>0</v>
      </c>
      <c r="AY105" s="1">
        <f t="shared" si="259"/>
        <v>0</v>
      </c>
      <c r="AZ105" s="1">
        <f t="shared" si="260"/>
        <v>0</v>
      </c>
      <c r="BA105" s="1">
        <f t="shared" si="261"/>
        <v>0</v>
      </c>
      <c r="BB105" s="1">
        <f t="shared" si="262"/>
        <v>0</v>
      </c>
      <c r="BC105" s="1">
        <f t="shared" si="263"/>
        <v>0</v>
      </c>
      <c r="BD105" s="1">
        <f t="shared" si="264"/>
        <v>0</v>
      </c>
      <c r="BE105" s="1">
        <f t="shared" si="265"/>
        <v>0</v>
      </c>
      <c r="BF105" s="1">
        <f t="shared" si="266"/>
        <v>0</v>
      </c>
      <c r="BG105" s="1">
        <f t="shared" si="267"/>
        <v>0</v>
      </c>
      <c r="BR105" s="1">
        <v>15</v>
      </c>
      <c r="CF105" s="1">
        <v>2</v>
      </c>
    </row>
    <row r="106" spans="1:90">
      <c r="A106" s="1">
        <f t="shared" si="269"/>
        <v>98</v>
      </c>
      <c r="B106" s="8">
        <f t="shared" si="270"/>
        <v>98</v>
      </c>
      <c r="C106" s="8">
        <v>91</v>
      </c>
      <c r="D106" s="8" t="str">
        <f t="shared" si="271"/>
        <v>↓7</v>
      </c>
      <c r="E106" s="1" t="s">
        <v>435</v>
      </c>
      <c r="F106" s="1" t="s">
        <v>7</v>
      </c>
      <c r="G106" s="1">
        <f t="shared" si="272"/>
        <v>214.38473229498297</v>
      </c>
      <c r="H106" s="1">
        <f t="shared" si="273"/>
        <v>1</v>
      </c>
      <c r="I106" s="1">
        <f t="shared" si="274"/>
        <v>214.38473229498297</v>
      </c>
      <c r="J106" s="1">
        <f t="shared" si="275"/>
        <v>0</v>
      </c>
      <c r="K106" s="1">
        <f t="shared" si="276"/>
        <v>0</v>
      </c>
      <c r="L106" s="1">
        <f t="shared" si="221"/>
        <v>0</v>
      </c>
      <c r="M106" s="1">
        <f t="shared" si="222"/>
        <v>0</v>
      </c>
      <c r="N106" s="1">
        <f t="shared" si="223"/>
        <v>0</v>
      </c>
      <c r="O106" s="1">
        <f t="shared" si="224"/>
        <v>0</v>
      </c>
      <c r="P106" s="1">
        <f t="shared" si="225"/>
        <v>0</v>
      </c>
      <c r="Q106" s="1">
        <f t="shared" si="226"/>
        <v>0</v>
      </c>
      <c r="R106" s="1">
        <f t="shared" si="227"/>
        <v>0</v>
      </c>
      <c r="S106" s="1">
        <f t="shared" si="228"/>
        <v>0</v>
      </c>
      <c r="T106" s="1">
        <f t="shared" si="229"/>
        <v>214.38473229498297</v>
      </c>
      <c r="U106" s="1">
        <f t="shared" si="230"/>
        <v>0</v>
      </c>
      <c r="V106" s="1">
        <f t="shared" si="231"/>
        <v>0</v>
      </c>
      <c r="W106" s="1">
        <f t="shared" si="268"/>
        <v>0</v>
      </c>
      <c r="X106" s="1">
        <f t="shared" si="232"/>
        <v>0</v>
      </c>
      <c r="Y106" s="1">
        <f t="shared" si="233"/>
        <v>0</v>
      </c>
      <c r="Z106" s="1">
        <f t="shared" si="234"/>
        <v>0</v>
      </c>
      <c r="AA106" s="1">
        <f t="shared" si="235"/>
        <v>0</v>
      </c>
      <c r="AB106" s="1">
        <f t="shared" si="236"/>
        <v>0</v>
      </c>
      <c r="AC106" s="1">
        <f t="shared" si="237"/>
        <v>0</v>
      </c>
      <c r="AD106" s="1">
        <f t="shared" si="238"/>
        <v>0</v>
      </c>
      <c r="AE106" s="1">
        <f t="shared" si="239"/>
        <v>0</v>
      </c>
      <c r="AF106" s="1">
        <f t="shared" si="240"/>
        <v>0</v>
      </c>
      <c r="AG106" s="1">
        <f t="shared" si="241"/>
        <v>0</v>
      </c>
      <c r="AH106" s="1">
        <f t="shared" si="242"/>
        <v>0</v>
      </c>
      <c r="AI106" s="1">
        <f t="shared" si="243"/>
        <v>0</v>
      </c>
      <c r="AJ106" s="1">
        <f t="shared" si="244"/>
        <v>0</v>
      </c>
      <c r="AK106" s="1">
        <f t="shared" si="245"/>
        <v>0</v>
      </c>
      <c r="AL106" s="1">
        <f t="shared" si="246"/>
        <v>0</v>
      </c>
      <c r="AM106" s="1">
        <f t="shared" si="247"/>
        <v>0</v>
      </c>
      <c r="AN106" s="1">
        <f t="shared" si="248"/>
        <v>0</v>
      </c>
      <c r="AO106" s="1">
        <f t="shared" si="249"/>
        <v>0</v>
      </c>
      <c r="AP106" s="1">
        <f t="shared" si="250"/>
        <v>0</v>
      </c>
      <c r="AQ106" s="1">
        <f t="shared" si="251"/>
        <v>0</v>
      </c>
      <c r="AR106" s="1">
        <f t="shared" si="252"/>
        <v>0</v>
      </c>
      <c r="AS106" s="1">
        <f t="shared" si="253"/>
        <v>0</v>
      </c>
      <c r="AT106" s="1">
        <f t="shared" si="254"/>
        <v>0</v>
      </c>
      <c r="AU106" s="1">
        <f t="shared" si="255"/>
        <v>0</v>
      </c>
      <c r="AV106" s="1">
        <f t="shared" si="256"/>
        <v>0</v>
      </c>
      <c r="AW106" s="1">
        <f t="shared" si="257"/>
        <v>0</v>
      </c>
      <c r="AX106" s="1">
        <f t="shared" si="258"/>
        <v>0</v>
      </c>
      <c r="AY106" s="1">
        <f t="shared" si="259"/>
        <v>0</v>
      </c>
      <c r="AZ106" s="1">
        <f t="shared" si="260"/>
        <v>0</v>
      </c>
      <c r="BA106" s="1">
        <f t="shared" si="261"/>
        <v>0</v>
      </c>
      <c r="BB106" s="1">
        <f t="shared" si="262"/>
        <v>0</v>
      </c>
      <c r="BC106" s="1">
        <f t="shared" si="263"/>
        <v>0</v>
      </c>
      <c r="BD106" s="1">
        <f t="shared" si="264"/>
        <v>0</v>
      </c>
      <c r="BE106" s="1">
        <f t="shared" si="265"/>
        <v>0</v>
      </c>
      <c r="BF106" s="1">
        <f t="shared" si="266"/>
        <v>0</v>
      </c>
      <c r="BG106" s="1">
        <f t="shared" si="267"/>
        <v>0</v>
      </c>
      <c r="BP106" s="1">
        <v>9</v>
      </c>
    </row>
    <row r="107" spans="1:90">
      <c r="A107" s="1">
        <f t="shared" si="269"/>
        <v>99</v>
      </c>
      <c r="B107" s="8">
        <f t="shared" si="270"/>
        <v>98</v>
      </c>
      <c r="C107" s="8">
        <v>91</v>
      </c>
      <c r="D107" s="8" t="str">
        <f t="shared" si="271"/>
        <v>↓7</v>
      </c>
      <c r="E107" s="1" t="s">
        <v>294</v>
      </c>
      <c r="F107" s="1" t="s">
        <v>4</v>
      </c>
      <c r="G107" s="1">
        <f t="shared" si="272"/>
        <v>214.38473229498297</v>
      </c>
      <c r="H107" s="1">
        <f t="shared" si="273"/>
        <v>1</v>
      </c>
      <c r="I107" s="1">
        <f t="shared" si="274"/>
        <v>214.38473229498297</v>
      </c>
      <c r="J107" s="1">
        <f t="shared" si="275"/>
        <v>0</v>
      </c>
      <c r="K107" s="1">
        <f t="shared" si="276"/>
        <v>0</v>
      </c>
      <c r="L107" s="1">
        <f t="shared" si="221"/>
        <v>0</v>
      </c>
      <c r="M107" s="1">
        <f t="shared" si="222"/>
        <v>0</v>
      </c>
      <c r="N107" s="1">
        <f t="shared" si="223"/>
        <v>0</v>
      </c>
      <c r="O107" s="1">
        <f t="shared" si="224"/>
        <v>0</v>
      </c>
      <c r="P107" s="1">
        <f t="shared" si="225"/>
        <v>0</v>
      </c>
      <c r="Q107" s="1">
        <f t="shared" si="226"/>
        <v>0</v>
      </c>
      <c r="R107" s="1">
        <f t="shared" si="227"/>
        <v>0</v>
      </c>
      <c r="S107" s="1">
        <f t="shared" si="228"/>
        <v>0</v>
      </c>
      <c r="T107" s="1">
        <f t="shared" si="229"/>
        <v>0</v>
      </c>
      <c r="U107" s="1">
        <f t="shared" si="230"/>
        <v>0</v>
      </c>
      <c r="V107" s="1">
        <f t="shared" si="231"/>
        <v>0</v>
      </c>
      <c r="W107" s="1">
        <f t="shared" si="268"/>
        <v>0</v>
      </c>
      <c r="X107" s="1">
        <f t="shared" si="232"/>
        <v>214.38473229498297</v>
      </c>
      <c r="Y107" s="1">
        <f t="shared" si="233"/>
        <v>0</v>
      </c>
      <c r="Z107" s="1">
        <f t="shared" si="234"/>
        <v>0</v>
      </c>
      <c r="AA107" s="1">
        <f t="shared" si="235"/>
        <v>0</v>
      </c>
      <c r="AB107" s="1">
        <f t="shared" si="236"/>
        <v>0</v>
      </c>
      <c r="AC107" s="1">
        <f t="shared" si="237"/>
        <v>0</v>
      </c>
      <c r="AD107" s="1">
        <f t="shared" si="238"/>
        <v>0</v>
      </c>
      <c r="AE107" s="1">
        <f t="shared" si="239"/>
        <v>0</v>
      </c>
      <c r="AF107" s="1">
        <f t="shared" si="240"/>
        <v>0</v>
      </c>
      <c r="AG107" s="1">
        <f t="shared" si="241"/>
        <v>0</v>
      </c>
      <c r="AH107" s="1">
        <f t="shared" si="242"/>
        <v>0</v>
      </c>
      <c r="AI107" s="1">
        <f t="shared" si="243"/>
        <v>0</v>
      </c>
      <c r="AJ107" s="1">
        <f t="shared" si="244"/>
        <v>0</v>
      </c>
      <c r="AK107" s="1">
        <f t="shared" si="245"/>
        <v>0</v>
      </c>
      <c r="AL107" s="1">
        <f t="shared" si="246"/>
        <v>0</v>
      </c>
      <c r="AM107" s="1">
        <f t="shared" si="247"/>
        <v>0</v>
      </c>
      <c r="AN107" s="1">
        <f t="shared" si="248"/>
        <v>0</v>
      </c>
      <c r="AO107" s="1">
        <f t="shared" si="249"/>
        <v>0</v>
      </c>
      <c r="AP107" s="1">
        <f t="shared" si="250"/>
        <v>0</v>
      </c>
      <c r="AQ107" s="1">
        <f t="shared" si="251"/>
        <v>0</v>
      </c>
      <c r="AR107" s="1">
        <f t="shared" si="252"/>
        <v>0</v>
      </c>
      <c r="AS107" s="1">
        <f t="shared" si="253"/>
        <v>0</v>
      </c>
      <c r="AT107" s="1">
        <f t="shared" si="254"/>
        <v>0</v>
      </c>
      <c r="AU107" s="1">
        <f t="shared" si="255"/>
        <v>0</v>
      </c>
      <c r="AV107" s="1">
        <f t="shared" si="256"/>
        <v>0</v>
      </c>
      <c r="AW107" s="1">
        <f t="shared" si="257"/>
        <v>0</v>
      </c>
      <c r="AX107" s="1">
        <f t="shared" si="258"/>
        <v>0</v>
      </c>
      <c r="AY107" s="1">
        <f t="shared" si="259"/>
        <v>0</v>
      </c>
      <c r="AZ107" s="1">
        <f t="shared" si="260"/>
        <v>0</v>
      </c>
      <c r="BA107" s="1">
        <f t="shared" si="261"/>
        <v>0</v>
      </c>
      <c r="BB107" s="1">
        <f t="shared" si="262"/>
        <v>0</v>
      </c>
      <c r="BC107" s="1">
        <f t="shared" si="263"/>
        <v>0</v>
      </c>
      <c r="BD107" s="1">
        <f t="shared" si="264"/>
        <v>0</v>
      </c>
      <c r="BE107" s="1">
        <f t="shared" si="265"/>
        <v>0</v>
      </c>
      <c r="BF107" s="1">
        <f t="shared" si="266"/>
        <v>0</v>
      </c>
      <c r="BG107" s="1">
        <f t="shared" si="267"/>
        <v>0</v>
      </c>
      <c r="BT107" s="1">
        <v>9</v>
      </c>
    </row>
    <row r="108" spans="1:90">
      <c r="A108" s="1">
        <f t="shared" si="269"/>
        <v>100</v>
      </c>
      <c r="B108" s="8">
        <f t="shared" si="270"/>
        <v>98</v>
      </c>
      <c r="C108" s="8">
        <v>91</v>
      </c>
      <c r="D108" s="8" t="str">
        <f t="shared" si="271"/>
        <v>↓7</v>
      </c>
      <c r="E108" s="1" t="s">
        <v>436</v>
      </c>
      <c r="F108" s="1" t="s">
        <v>9</v>
      </c>
      <c r="G108" s="1">
        <f t="shared" si="272"/>
        <v>214.38473229498297</v>
      </c>
      <c r="H108" s="1">
        <f t="shared" si="273"/>
        <v>1</v>
      </c>
      <c r="I108" s="1">
        <f t="shared" si="274"/>
        <v>214.38473229498297</v>
      </c>
      <c r="J108" s="1">
        <f t="shared" si="275"/>
        <v>0</v>
      </c>
      <c r="K108" s="1">
        <f t="shared" si="276"/>
        <v>0</v>
      </c>
      <c r="L108" s="1">
        <f t="shared" si="221"/>
        <v>0</v>
      </c>
      <c r="M108" s="1">
        <f t="shared" si="222"/>
        <v>0</v>
      </c>
      <c r="N108" s="1">
        <f t="shared" si="223"/>
        <v>0</v>
      </c>
      <c r="O108" s="1">
        <f t="shared" si="224"/>
        <v>0</v>
      </c>
      <c r="P108" s="1">
        <f t="shared" si="225"/>
        <v>0</v>
      </c>
      <c r="Q108" s="1">
        <f t="shared" si="226"/>
        <v>0</v>
      </c>
      <c r="R108" s="1">
        <f t="shared" si="227"/>
        <v>0</v>
      </c>
      <c r="S108" s="1">
        <f t="shared" si="228"/>
        <v>0</v>
      </c>
      <c r="T108" s="1">
        <f t="shared" si="229"/>
        <v>0</v>
      </c>
      <c r="U108" s="1">
        <f t="shared" si="230"/>
        <v>214.38473229498297</v>
      </c>
      <c r="V108" s="1">
        <f t="shared" si="231"/>
        <v>0</v>
      </c>
      <c r="W108" s="1">
        <f t="shared" si="268"/>
        <v>0</v>
      </c>
      <c r="X108" s="1">
        <f t="shared" si="232"/>
        <v>0</v>
      </c>
      <c r="Y108" s="1">
        <f t="shared" si="233"/>
        <v>0</v>
      </c>
      <c r="Z108" s="1">
        <f t="shared" si="234"/>
        <v>0</v>
      </c>
      <c r="AA108" s="1">
        <f t="shared" si="235"/>
        <v>0</v>
      </c>
      <c r="AB108" s="1">
        <f t="shared" si="236"/>
        <v>0</v>
      </c>
      <c r="AC108" s="1">
        <f t="shared" si="237"/>
        <v>0</v>
      </c>
      <c r="AD108" s="1">
        <f t="shared" si="238"/>
        <v>0</v>
      </c>
      <c r="AE108" s="1">
        <f t="shared" si="239"/>
        <v>0</v>
      </c>
      <c r="AF108" s="1">
        <f t="shared" si="240"/>
        <v>0</v>
      </c>
      <c r="AG108" s="1">
        <f t="shared" si="241"/>
        <v>0</v>
      </c>
      <c r="AH108" s="1">
        <f t="shared" si="242"/>
        <v>0</v>
      </c>
      <c r="AI108" s="1">
        <f t="shared" si="243"/>
        <v>0</v>
      </c>
      <c r="AJ108" s="1">
        <f t="shared" si="244"/>
        <v>0</v>
      </c>
      <c r="AK108" s="1">
        <f t="shared" si="245"/>
        <v>0</v>
      </c>
      <c r="AL108" s="1">
        <f t="shared" si="246"/>
        <v>0</v>
      </c>
      <c r="AM108" s="1">
        <f t="shared" si="247"/>
        <v>0</v>
      </c>
      <c r="AN108" s="1">
        <f t="shared" si="248"/>
        <v>0</v>
      </c>
      <c r="AO108" s="1">
        <f t="shared" si="249"/>
        <v>0</v>
      </c>
      <c r="AP108" s="1">
        <f t="shared" si="250"/>
        <v>0</v>
      </c>
      <c r="AQ108" s="1">
        <f t="shared" si="251"/>
        <v>0</v>
      </c>
      <c r="AR108" s="1">
        <f t="shared" si="252"/>
        <v>0</v>
      </c>
      <c r="AS108" s="1">
        <f t="shared" si="253"/>
        <v>0</v>
      </c>
      <c r="AT108" s="1">
        <f t="shared" si="254"/>
        <v>0</v>
      </c>
      <c r="AU108" s="1">
        <f t="shared" si="255"/>
        <v>0</v>
      </c>
      <c r="AV108" s="1">
        <f t="shared" si="256"/>
        <v>0</v>
      </c>
      <c r="AW108" s="1">
        <f t="shared" si="257"/>
        <v>0</v>
      </c>
      <c r="AX108" s="1">
        <f t="shared" si="258"/>
        <v>0</v>
      </c>
      <c r="AY108" s="1">
        <f t="shared" si="259"/>
        <v>0</v>
      </c>
      <c r="AZ108" s="1">
        <f t="shared" si="260"/>
        <v>0</v>
      </c>
      <c r="BA108" s="1">
        <f t="shared" si="261"/>
        <v>0</v>
      </c>
      <c r="BB108" s="1">
        <f t="shared" si="262"/>
        <v>0</v>
      </c>
      <c r="BC108" s="1">
        <f t="shared" si="263"/>
        <v>0</v>
      </c>
      <c r="BD108" s="1">
        <f t="shared" si="264"/>
        <v>0</v>
      </c>
      <c r="BE108" s="1">
        <f t="shared" si="265"/>
        <v>0</v>
      </c>
      <c r="BF108" s="1">
        <f t="shared" si="266"/>
        <v>0</v>
      </c>
      <c r="BG108" s="1">
        <f t="shared" si="267"/>
        <v>0</v>
      </c>
      <c r="BQ108" s="1">
        <v>9</v>
      </c>
    </row>
    <row r="109" spans="1:90">
      <c r="A109" s="1">
        <f t="shared" si="269"/>
        <v>101</v>
      </c>
      <c r="B109" s="8">
        <f t="shared" si="270"/>
        <v>101</v>
      </c>
      <c r="C109" s="8">
        <v>115</v>
      </c>
      <c r="D109" s="8" t="str">
        <f t="shared" si="271"/>
        <v>↑14</v>
      </c>
      <c r="E109" s="1" t="s">
        <v>243</v>
      </c>
      <c r="F109" s="1" t="s">
        <v>15</v>
      </c>
      <c r="G109" s="1">
        <f t="shared" si="272"/>
        <v>207.40203360297878</v>
      </c>
      <c r="H109" s="1">
        <f t="shared" si="273"/>
        <v>2</v>
      </c>
      <c r="I109" s="1">
        <f t="shared" si="274"/>
        <v>114.90203360297878</v>
      </c>
      <c r="J109" s="1">
        <f t="shared" si="275"/>
        <v>92.5</v>
      </c>
      <c r="K109" s="1">
        <f t="shared" si="276"/>
        <v>0</v>
      </c>
      <c r="L109" s="1">
        <f t="shared" si="221"/>
        <v>0</v>
      </c>
      <c r="M109" s="1">
        <f t="shared" si="222"/>
        <v>0</v>
      </c>
      <c r="N109" s="1">
        <f t="shared" si="223"/>
        <v>0</v>
      </c>
      <c r="O109" s="1">
        <f t="shared" si="224"/>
        <v>0</v>
      </c>
      <c r="P109" s="1">
        <f t="shared" si="225"/>
        <v>0</v>
      </c>
      <c r="Q109" s="1">
        <f t="shared" si="226"/>
        <v>0</v>
      </c>
      <c r="R109" s="1">
        <f t="shared" si="227"/>
        <v>0</v>
      </c>
      <c r="S109" s="1">
        <f t="shared" si="228"/>
        <v>0</v>
      </c>
      <c r="T109" s="1">
        <f t="shared" si="229"/>
        <v>0</v>
      </c>
      <c r="U109" s="1">
        <f t="shared" si="230"/>
        <v>114.90203360297878</v>
      </c>
      <c r="V109" s="1">
        <f t="shared" si="231"/>
        <v>0</v>
      </c>
      <c r="W109" s="1">
        <f t="shared" si="268"/>
        <v>0</v>
      </c>
      <c r="X109" s="1">
        <f t="shared" si="232"/>
        <v>0</v>
      </c>
      <c r="Y109" s="1">
        <f t="shared" si="233"/>
        <v>0</v>
      </c>
      <c r="Z109" s="1">
        <f t="shared" si="234"/>
        <v>0</v>
      </c>
      <c r="AA109" s="1">
        <f t="shared" si="235"/>
        <v>0</v>
      </c>
      <c r="AB109" s="1">
        <f t="shared" si="236"/>
        <v>0</v>
      </c>
      <c r="AC109" s="1">
        <f t="shared" si="237"/>
        <v>0</v>
      </c>
      <c r="AD109" s="1">
        <f t="shared" si="238"/>
        <v>0</v>
      </c>
      <c r="AE109" s="1">
        <f t="shared" si="239"/>
        <v>0</v>
      </c>
      <c r="AF109" s="1">
        <f t="shared" si="240"/>
        <v>0</v>
      </c>
      <c r="AG109" s="1">
        <f t="shared" si="241"/>
        <v>0</v>
      </c>
      <c r="AH109" s="1">
        <f t="shared" si="242"/>
        <v>0</v>
      </c>
      <c r="AI109" s="1">
        <f t="shared" si="243"/>
        <v>0</v>
      </c>
      <c r="AJ109" s="1">
        <f t="shared" si="244"/>
        <v>0</v>
      </c>
      <c r="AK109" s="1">
        <f t="shared" si="245"/>
        <v>0</v>
      </c>
      <c r="AL109" s="1">
        <f t="shared" si="246"/>
        <v>0</v>
      </c>
      <c r="AM109" s="1">
        <f t="shared" si="247"/>
        <v>0</v>
      </c>
      <c r="AN109" s="1">
        <f t="shared" si="248"/>
        <v>0</v>
      </c>
      <c r="AO109" s="1">
        <f t="shared" si="249"/>
        <v>0</v>
      </c>
      <c r="AP109" s="1">
        <f t="shared" si="250"/>
        <v>92.5</v>
      </c>
      <c r="AQ109" s="1">
        <f t="shared" si="251"/>
        <v>0</v>
      </c>
      <c r="AR109" s="1">
        <f t="shared" si="252"/>
        <v>0</v>
      </c>
      <c r="AS109" s="1">
        <f t="shared" si="253"/>
        <v>0</v>
      </c>
      <c r="AT109" s="1">
        <f t="shared" si="254"/>
        <v>0</v>
      </c>
      <c r="AU109" s="1">
        <f t="shared" si="255"/>
        <v>0</v>
      </c>
      <c r="AV109" s="1">
        <f t="shared" si="256"/>
        <v>0</v>
      </c>
      <c r="AW109" s="1">
        <f t="shared" si="257"/>
        <v>0</v>
      </c>
      <c r="AX109" s="1">
        <f t="shared" si="258"/>
        <v>0</v>
      </c>
      <c r="AY109" s="1">
        <f t="shared" si="259"/>
        <v>0</v>
      </c>
      <c r="AZ109" s="1">
        <f t="shared" si="260"/>
        <v>0</v>
      </c>
      <c r="BA109" s="1">
        <f t="shared" si="261"/>
        <v>0</v>
      </c>
      <c r="BB109" s="1">
        <f t="shared" si="262"/>
        <v>0</v>
      </c>
      <c r="BC109" s="1">
        <f t="shared" si="263"/>
        <v>0</v>
      </c>
      <c r="BD109" s="1">
        <f t="shared" si="264"/>
        <v>0</v>
      </c>
      <c r="BE109" s="1">
        <f t="shared" si="265"/>
        <v>0</v>
      </c>
      <c r="BF109" s="1">
        <f t="shared" si="266"/>
        <v>0</v>
      </c>
      <c r="BG109" s="1">
        <f t="shared" si="267"/>
        <v>0</v>
      </c>
      <c r="BQ109" s="1">
        <v>17</v>
      </c>
      <c r="CL109" s="1">
        <v>2</v>
      </c>
    </row>
    <row r="110" spans="1:90">
      <c r="A110" s="1">
        <f t="shared" si="269"/>
        <v>102</v>
      </c>
      <c r="B110" s="8">
        <f t="shared" si="270"/>
        <v>102</v>
      </c>
      <c r="C110" s="8">
        <v>95</v>
      </c>
      <c r="D110" s="8" t="str">
        <f t="shared" si="271"/>
        <v>↓7</v>
      </c>
      <c r="E110" s="1" t="s">
        <v>111</v>
      </c>
      <c r="F110" s="1" t="s">
        <v>108</v>
      </c>
      <c r="G110" s="1">
        <f t="shared" si="272"/>
        <v>198.30587737285924</v>
      </c>
      <c r="H110" s="1">
        <f t="shared" si="273"/>
        <v>1</v>
      </c>
      <c r="I110" s="1">
        <f t="shared" si="274"/>
        <v>198.30587737285924</v>
      </c>
      <c r="J110" s="1">
        <f t="shared" si="275"/>
        <v>0</v>
      </c>
      <c r="K110" s="1">
        <f t="shared" si="276"/>
        <v>0</v>
      </c>
      <c r="L110" s="1">
        <f t="shared" si="221"/>
        <v>0</v>
      </c>
      <c r="M110" s="1">
        <f t="shared" si="222"/>
        <v>0</v>
      </c>
      <c r="N110" s="1">
        <f t="shared" si="223"/>
        <v>0</v>
      </c>
      <c r="O110" s="1">
        <f t="shared" si="224"/>
        <v>0</v>
      </c>
      <c r="P110" s="1">
        <f t="shared" si="225"/>
        <v>0</v>
      </c>
      <c r="Q110" s="1">
        <f t="shared" si="226"/>
        <v>198.30587737285924</v>
      </c>
      <c r="R110" s="1">
        <f t="shared" si="227"/>
        <v>0</v>
      </c>
      <c r="S110" s="1">
        <f t="shared" si="228"/>
        <v>0</v>
      </c>
      <c r="T110" s="1">
        <f t="shared" si="229"/>
        <v>0</v>
      </c>
      <c r="U110" s="1">
        <f t="shared" si="230"/>
        <v>0</v>
      </c>
      <c r="V110" s="1">
        <f t="shared" si="231"/>
        <v>0</v>
      </c>
      <c r="W110" s="1">
        <f t="shared" si="268"/>
        <v>0</v>
      </c>
      <c r="X110" s="1">
        <f t="shared" si="232"/>
        <v>0</v>
      </c>
      <c r="Y110" s="1">
        <f t="shared" si="233"/>
        <v>0</v>
      </c>
      <c r="Z110" s="1">
        <f t="shared" si="234"/>
        <v>0</v>
      </c>
      <c r="AA110" s="1">
        <f t="shared" si="235"/>
        <v>0</v>
      </c>
      <c r="AB110" s="1">
        <f t="shared" si="236"/>
        <v>0</v>
      </c>
      <c r="AC110" s="1">
        <f t="shared" si="237"/>
        <v>0</v>
      </c>
      <c r="AD110" s="1">
        <f t="shared" si="238"/>
        <v>0</v>
      </c>
      <c r="AE110" s="1">
        <f t="shared" si="239"/>
        <v>0</v>
      </c>
      <c r="AF110" s="1">
        <f t="shared" si="240"/>
        <v>0</v>
      </c>
      <c r="AG110" s="1">
        <f t="shared" si="241"/>
        <v>0</v>
      </c>
      <c r="AH110" s="1">
        <f t="shared" si="242"/>
        <v>0</v>
      </c>
      <c r="AI110" s="1">
        <f t="shared" si="243"/>
        <v>0</v>
      </c>
      <c r="AJ110" s="1">
        <f t="shared" si="244"/>
        <v>0</v>
      </c>
      <c r="AK110" s="1">
        <f t="shared" si="245"/>
        <v>0</v>
      </c>
      <c r="AL110" s="1">
        <f t="shared" si="246"/>
        <v>0</v>
      </c>
      <c r="AM110" s="1">
        <f t="shared" si="247"/>
        <v>0</v>
      </c>
      <c r="AN110" s="1">
        <f t="shared" si="248"/>
        <v>0</v>
      </c>
      <c r="AO110" s="1">
        <f t="shared" si="249"/>
        <v>0</v>
      </c>
      <c r="AP110" s="1">
        <f t="shared" si="250"/>
        <v>0</v>
      </c>
      <c r="AQ110" s="1">
        <f t="shared" si="251"/>
        <v>0</v>
      </c>
      <c r="AR110" s="1">
        <f t="shared" si="252"/>
        <v>0</v>
      </c>
      <c r="AS110" s="1">
        <f t="shared" si="253"/>
        <v>0</v>
      </c>
      <c r="AT110" s="1">
        <f t="shared" si="254"/>
        <v>0</v>
      </c>
      <c r="AU110" s="1">
        <f t="shared" si="255"/>
        <v>0</v>
      </c>
      <c r="AV110" s="1">
        <f t="shared" si="256"/>
        <v>0</v>
      </c>
      <c r="AW110" s="1">
        <f t="shared" si="257"/>
        <v>0</v>
      </c>
      <c r="AX110" s="1">
        <f t="shared" si="258"/>
        <v>0</v>
      </c>
      <c r="AY110" s="1">
        <f t="shared" si="259"/>
        <v>0</v>
      </c>
      <c r="AZ110" s="1">
        <f t="shared" si="260"/>
        <v>0</v>
      </c>
      <c r="BA110" s="1">
        <f t="shared" si="261"/>
        <v>0</v>
      </c>
      <c r="BB110" s="1">
        <f t="shared" si="262"/>
        <v>0</v>
      </c>
      <c r="BC110" s="1">
        <f t="shared" si="263"/>
        <v>0</v>
      </c>
      <c r="BD110" s="1">
        <f t="shared" si="264"/>
        <v>0</v>
      </c>
      <c r="BE110" s="1">
        <f t="shared" si="265"/>
        <v>0</v>
      </c>
      <c r="BF110" s="1">
        <f t="shared" si="266"/>
        <v>0</v>
      </c>
      <c r="BG110" s="1">
        <f t="shared" si="267"/>
        <v>0</v>
      </c>
      <c r="BM110" s="1">
        <v>10</v>
      </c>
    </row>
    <row r="111" spans="1:90">
      <c r="A111" s="1">
        <f t="shared" si="269"/>
        <v>103</v>
      </c>
      <c r="B111" s="8">
        <f t="shared" si="270"/>
        <v>102</v>
      </c>
      <c r="C111" s="8" t="s">
        <v>35</v>
      </c>
      <c r="D111" s="8" t="e">
        <f t="shared" si="271"/>
        <v>#VALUE!</v>
      </c>
      <c r="E111" s="1" t="s">
        <v>331</v>
      </c>
      <c r="F111" s="1" t="s">
        <v>38</v>
      </c>
      <c r="G111" s="1">
        <f t="shared" si="272"/>
        <v>198.30587737285924</v>
      </c>
      <c r="H111" s="1">
        <f t="shared" si="273"/>
        <v>1</v>
      </c>
      <c r="I111" s="1">
        <f t="shared" si="274"/>
        <v>198.30587737285924</v>
      </c>
      <c r="J111" s="1">
        <f t="shared" si="275"/>
        <v>0</v>
      </c>
      <c r="K111" s="1">
        <f t="shared" si="276"/>
        <v>0</v>
      </c>
      <c r="L111" s="1">
        <f t="shared" si="221"/>
        <v>0</v>
      </c>
      <c r="M111" s="1">
        <f t="shared" si="222"/>
        <v>0</v>
      </c>
      <c r="N111" s="1">
        <f t="shared" si="223"/>
        <v>0</v>
      </c>
      <c r="O111" s="1">
        <f t="shared" si="224"/>
        <v>0</v>
      </c>
      <c r="P111" s="1">
        <f t="shared" si="225"/>
        <v>0</v>
      </c>
      <c r="Q111" s="1">
        <f t="shared" si="226"/>
        <v>0</v>
      </c>
      <c r="R111" s="1">
        <f t="shared" si="227"/>
        <v>0</v>
      </c>
      <c r="S111" s="1">
        <f t="shared" si="228"/>
        <v>0</v>
      </c>
      <c r="T111" s="1">
        <f t="shared" si="229"/>
        <v>0</v>
      </c>
      <c r="U111" s="1">
        <f t="shared" si="230"/>
        <v>0</v>
      </c>
      <c r="V111" s="1">
        <f t="shared" si="231"/>
        <v>0</v>
      </c>
      <c r="W111" s="1">
        <f t="shared" si="268"/>
        <v>0</v>
      </c>
      <c r="X111" s="1">
        <f t="shared" si="232"/>
        <v>0</v>
      </c>
      <c r="Y111" s="1">
        <f t="shared" si="233"/>
        <v>0</v>
      </c>
      <c r="Z111" s="1">
        <f t="shared" si="234"/>
        <v>0</v>
      </c>
      <c r="AA111" s="1">
        <f t="shared" si="235"/>
        <v>198.30587737285924</v>
      </c>
      <c r="AB111" s="1">
        <f t="shared" si="236"/>
        <v>0</v>
      </c>
      <c r="AC111" s="1">
        <f t="shared" si="237"/>
        <v>0</v>
      </c>
      <c r="AD111" s="1">
        <f t="shared" si="238"/>
        <v>0</v>
      </c>
      <c r="AE111" s="1">
        <f t="shared" si="239"/>
        <v>0</v>
      </c>
      <c r="AF111" s="1">
        <f t="shared" si="240"/>
        <v>0</v>
      </c>
      <c r="AG111" s="1">
        <f t="shared" si="241"/>
        <v>0</v>
      </c>
      <c r="AH111" s="1">
        <f t="shared" si="242"/>
        <v>0</v>
      </c>
      <c r="AI111" s="1">
        <f t="shared" si="243"/>
        <v>0</v>
      </c>
      <c r="AJ111" s="1">
        <f t="shared" si="244"/>
        <v>0</v>
      </c>
      <c r="AK111" s="1">
        <f t="shared" si="245"/>
        <v>0</v>
      </c>
      <c r="AL111" s="1">
        <f t="shared" si="246"/>
        <v>0</v>
      </c>
      <c r="AM111" s="1">
        <f t="shared" si="247"/>
        <v>0</v>
      </c>
      <c r="AN111" s="1">
        <f t="shared" si="248"/>
        <v>0</v>
      </c>
      <c r="AO111" s="1">
        <f t="shared" si="249"/>
        <v>0</v>
      </c>
      <c r="AP111" s="1">
        <f t="shared" si="250"/>
        <v>0</v>
      </c>
      <c r="AQ111" s="1">
        <f t="shared" si="251"/>
        <v>0</v>
      </c>
      <c r="AR111" s="1">
        <f t="shared" si="252"/>
        <v>0</v>
      </c>
      <c r="AS111" s="1">
        <f t="shared" si="253"/>
        <v>0</v>
      </c>
      <c r="AT111" s="1">
        <f t="shared" si="254"/>
        <v>0</v>
      </c>
      <c r="AU111" s="1">
        <f t="shared" si="255"/>
        <v>0</v>
      </c>
      <c r="AV111" s="1">
        <f t="shared" si="256"/>
        <v>0</v>
      </c>
      <c r="AW111" s="1">
        <f t="shared" si="257"/>
        <v>0</v>
      </c>
      <c r="AX111" s="1">
        <f t="shared" si="258"/>
        <v>0</v>
      </c>
      <c r="AY111" s="1">
        <f t="shared" si="259"/>
        <v>0</v>
      </c>
      <c r="AZ111" s="1">
        <f t="shared" si="260"/>
        <v>0</v>
      </c>
      <c r="BA111" s="1">
        <f t="shared" si="261"/>
        <v>0</v>
      </c>
      <c r="BB111" s="1">
        <f t="shared" si="262"/>
        <v>0</v>
      </c>
      <c r="BC111" s="1">
        <f t="shared" si="263"/>
        <v>0</v>
      </c>
      <c r="BD111" s="1">
        <f t="shared" si="264"/>
        <v>0</v>
      </c>
      <c r="BE111" s="1">
        <f t="shared" si="265"/>
        <v>0</v>
      </c>
      <c r="BF111" s="1">
        <f t="shared" si="266"/>
        <v>0</v>
      </c>
      <c r="BG111" s="1">
        <f t="shared" si="267"/>
        <v>0</v>
      </c>
      <c r="BW111" s="1">
        <v>10</v>
      </c>
      <c r="BX111" s="1">
        <v>1</v>
      </c>
    </row>
    <row r="112" spans="1:90">
      <c r="A112" s="1">
        <f t="shared" si="269"/>
        <v>104</v>
      </c>
      <c r="B112" s="8">
        <f t="shared" si="270"/>
        <v>102</v>
      </c>
      <c r="C112" s="8">
        <v>95</v>
      </c>
      <c r="D112" s="8" t="str">
        <f t="shared" si="271"/>
        <v>↓7</v>
      </c>
      <c r="E112" s="1" t="s">
        <v>237</v>
      </c>
      <c r="F112" s="1" t="s">
        <v>6</v>
      </c>
      <c r="G112" s="1">
        <f t="shared" si="272"/>
        <v>198.30587737285924</v>
      </c>
      <c r="H112" s="1">
        <f t="shared" si="273"/>
        <v>1</v>
      </c>
      <c r="I112" s="1">
        <f t="shared" si="274"/>
        <v>198.30587737285924</v>
      </c>
      <c r="J112" s="1">
        <f t="shared" si="275"/>
        <v>0</v>
      </c>
      <c r="K112" s="1">
        <f t="shared" si="276"/>
        <v>0</v>
      </c>
      <c r="L112" s="1">
        <f t="shared" si="221"/>
        <v>0</v>
      </c>
      <c r="M112" s="1">
        <f t="shared" si="222"/>
        <v>0</v>
      </c>
      <c r="N112" s="1">
        <f t="shared" si="223"/>
        <v>0</v>
      </c>
      <c r="O112" s="1">
        <f t="shared" si="224"/>
        <v>0</v>
      </c>
      <c r="P112" s="1">
        <f t="shared" si="225"/>
        <v>0</v>
      </c>
      <c r="Q112" s="1">
        <f t="shared" si="226"/>
        <v>0</v>
      </c>
      <c r="R112" s="1">
        <f t="shared" si="227"/>
        <v>0</v>
      </c>
      <c r="S112" s="1">
        <f t="shared" si="228"/>
        <v>0</v>
      </c>
      <c r="T112" s="1">
        <f t="shared" si="229"/>
        <v>0</v>
      </c>
      <c r="U112" s="1">
        <f t="shared" si="230"/>
        <v>198.30587737285924</v>
      </c>
      <c r="V112" s="1">
        <f t="shared" si="231"/>
        <v>0</v>
      </c>
      <c r="W112" s="1">
        <f t="shared" si="268"/>
        <v>0</v>
      </c>
      <c r="X112" s="1">
        <f t="shared" si="232"/>
        <v>0</v>
      </c>
      <c r="Y112" s="1">
        <f t="shared" si="233"/>
        <v>0</v>
      </c>
      <c r="Z112" s="1">
        <f t="shared" si="234"/>
        <v>0</v>
      </c>
      <c r="AA112" s="1">
        <f t="shared" si="235"/>
        <v>0</v>
      </c>
      <c r="AB112" s="1">
        <f t="shared" si="236"/>
        <v>0</v>
      </c>
      <c r="AC112" s="1">
        <f t="shared" si="237"/>
        <v>0</v>
      </c>
      <c r="AD112" s="1">
        <f t="shared" si="238"/>
        <v>0</v>
      </c>
      <c r="AE112" s="1">
        <f t="shared" si="239"/>
        <v>0</v>
      </c>
      <c r="AF112" s="1">
        <f t="shared" si="240"/>
        <v>0</v>
      </c>
      <c r="AG112" s="1">
        <f t="shared" si="241"/>
        <v>0</v>
      </c>
      <c r="AH112" s="1">
        <f t="shared" si="242"/>
        <v>0</v>
      </c>
      <c r="AI112" s="1">
        <f t="shared" si="243"/>
        <v>0</v>
      </c>
      <c r="AJ112" s="1">
        <f t="shared" si="244"/>
        <v>0</v>
      </c>
      <c r="AK112" s="1">
        <f t="shared" si="245"/>
        <v>0</v>
      </c>
      <c r="AL112" s="1">
        <f t="shared" si="246"/>
        <v>0</v>
      </c>
      <c r="AM112" s="1">
        <f t="shared" si="247"/>
        <v>0</v>
      </c>
      <c r="AN112" s="1">
        <f t="shared" si="248"/>
        <v>0</v>
      </c>
      <c r="AO112" s="1">
        <f t="shared" si="249"/>
        <v>0</v>
      </c>
      <c r="AP112" s="1">
        <f t="shared" si="250"/>
        <v>0</v>
      </c>
      <c r="AQ112" s="1">
        <f t="shared" si="251"/>
        <v>0</v>
      </c>
      <c r="AR112" s="1">
        <f t="shared" si="252"/>
        <v>0</v>
      </c>
      <c r="AS112" s="1">
        <f t="shared" si="253"/>
        <v>0</v>
      </c>
      <c r="AT112" s="1">
        <f t="shared" si="254"/>
        <v>0</v>
      </c>
      <c r="AU112" s="1">
        <f t="shared" si="255"/>
        <v>0</v>
      </c>
      <c r="AV112" s="1">
        <f t="shared" si="256"/>
        <v>0</v>
      </c>
      <c r="AW112" s="1">
        <f t="shared" si="257"/>
        <v>0</v>
      </c>
      <c r="AX112" s="1">
        <f t="shared" si="258"/>
        <v>0</v>
      </c>
      <c r="AY112" s="1">
        <f t="shared" si="259"/>
        <v>0</v>
      </c>
      <c r="AZ112" s="1">
        <f t="shared" si="260"/>
        <v>0</v>
      </c>
      <c r="BA112" s="1">
        <f t="shared" si="261"/>
        <v>0</v>
      </c>
      <c r="BB112" s="1">
        <f t="shared" si="262"/>
        <v>0</v>
      </c>
      <c r="BC112" s="1">
        <f t="shared" si="263"/>
        <v>0</v>
      </c>
      <c r="BD112" s="1">
        <f t="shared" si="264"/>
        <v>0</v>
      </c>
      <c r="BE112" s="1">
        <f t="shared" si="265"/>
        <v>0</v>
      </c>
      <c r="BF112" s="1">
        <f t="shared" si="266"/>
        <v>0</v>
      </c>
      <c r="BG112" s="1">
        <f t="shared" si="267"/>
        <v>0</v>
      </c>
      <c r="BQ112" s="1">
        <v>10</v>
      </c>
    </row>
    <row r="113" spans="1:85">
      <c r="A113" s="1">
        <f t="shared" si="269"/>
        <v>105</v>
      </c>
      <c r="B113" s="8">
        <f t="shared" si="270"/>
        <v>102</v>
      </c>
      <c r="C113" s="8">
        <v>95</v>
      </c>
      <c r="D113" s="8" t="str">
        <f t="shared" si="271"/>
        <v>↓7</v>
      </c>
      <c r="E113" s="1" t="s">
        <v>295</v>
      </c>
      <c r="F113" s="1" t="s">
        <v>110</v>
      </c>
      <c r="G113" s="1">
        <f t="shared" si="272"/>
        <v>198.30587737285924</v>
      </c>
      <c r="H113" s="1">
        <f t="shared" si="273"/>
        <v>1</v>
      </c>
      <c r="I113" s="1">
        <f t="shared" si="274"/>
        <v>198.30587737285924</v>
      </c>
      <c r="J113" s="1">
        <f t="shared" si="275"/>
        <v>0</v>
      </c>
      <c r="K113" s="1">
        <f t="shared" si="276"/>
        <v>0</v>
      </c>
      <c r="L113" s="1">
        <f t="shared" si="221"/>
        <v>0</v>
      </c>
      <c r="M113" s="1">
        <f t="shared" si="222"/>
        <v>0</v>
      </c>
      <c r="N113" s="1">
        <f t="shared" si="223"/>
        <v>0</v>
      </c>
      <c r="O113" s="1">
        <f t="shared" si="224"/>
        <v>0</v>
      </c>
      <c r="P113" s="1">
        <f t="shared" si="225"/>
        <v>0</v>
      </c>
      <c r="Q113" s="1">
        <f t="shared" si="226"/>
        <v>0</v>
      </c>
      <c r="R113" s="1">
        <f t="shared" si="227"/>
        <v>0</v>
      </c>
      <c r="S113" s="1">
        <f t="shared" si="228"/>
        <v>0</v>
      </c>
      <c r="T113" s="1">
        <f t="shared" si="229"/>
        <v>0</v>
      </c>
      <c r="U113" s="1">
        <f t="shared" si="230"/>
        <v>0</v>
      </c>
      <c r="V113" s="1">
        <f t="shared" si="231"/>
        <v>0</v>
      </c>
      <c r="W113" s="1">
        <f t="shared" si="268"/>
        <v>0</v>
      </c>
      <c r="X113" s="1">
        <f t="shared" si="232"/>
        <v>198.30587737285924</v>
      </c>
      <c r="Y113" s="1">
        <f t="shared" si="233"/>
        <v>0</v>
      </c>
      <c r="Z113" s="1">
        <f t="shared" si="234"/>
        <v>0</v>
      </c>
      <c r="AA113" s="1">
        <f t="shared" si="235"/>
        <v>0</v>
      </c>
      <c r="AB113" s="1">
        <f t="shared" si="236"/>
        <v>0</v>
      </c>
      <c r="AC113" s="1">
        <f t="shared" si="237"/>
        <v>0</v>
      </c>
      <c r="AD113" s="1">
        <f t="shared" si="238"/>
        <v>0</v>
      </c>
      <c r="AE113" s="1">
        <f t="shared" si="239"/>
        <v>0</v>
      </c>
      <c r="AF113" s="1">
        <f t="shared" si="240"/>
        <v>0</v>
      </c>
      <c r="AG113" s="1">
        <f t="shared" si="241"/>
        <v>0</v>
      </c>
      <c r="AH113" s="1">
        <f t="shared" si="242"/>
        <v>0</v>
      </c>
      <c r="AI113" s="1">
        <f t="shared" si="243"/>
        <v>0</v>
      </c>
      <c r="AJ113" s="1">
        <f t="shared" si="244"/>
        <v>0</v>
      </c>
      <c r="AK113" s="1">
        <f t="shared" si="245"/>
        <v>0</v>
      </c>
      <c r="AL113" s="1">
        <f t="shared" si="246"/>
        <v>0</v>
      </c>
      <c r="AM113" s="1">
        <f t="shared" si="247"/>
        <v>0</v>
      </c>
      <c r="AN113" s="1">
        <f t="shared" si="248"/>
        <v>0</v>
      </c>
      <c r="AO113" s="1">
        <f t="shared" si="249"/>
        <v>0</v>
      </c>
      <c r="AP113" s="1">
        <f t="shared" si="250"/>
        <v>0</v>
      </c>
      <c r="AQ113" s="1">
        <f t="shared" si="251"/>
        <v>0</v>
      </c>
      <c r="AR113" s="1">
        <f t="shared" si="252"/>
        <v>0</v>
      </c>
      <c r="AS113" s="1">
        <f t="shared" si="253"/>
        <v>0</v>
      </c>
      <c r="AT113" s="1">
        <f t="shared" si="254"/>
        <v>0</v>
      </c>
      <c r="AU113" s="1">
        <f t="shared" si="255"/>
        <v>0</v>
      </c>
      <c r="AV113" s="1">
        <f t="shared" si="256"/>
        <v>0</v>
      </c>
      <c r="AW113" s="1">
        <f t="shared" si="257"/>
        <v>0</v>
      </c>
      <c r="AX113" s="1">
        <f t="shared" si="258"/>
        <v>0</v>
      </c>
      <c r="AY113" s="1">
        <f t="shared" si="259"/>
        <v>0</v>
      </c>
      <c r="AZ113" s="1">
        <f t="shared" si="260"/>
        <v>0</v>
      </c>
      <c r="BA113" s="1">
        <f t="shared" si="261"/>
        <v>0</v>
      </c>
      <c r="BB113" s="1">
        <f t="shared" si="262"/>
        <v>0</v>
      </c>
      <c r="BC113" s="1">
        <f t="shared" si="263"/>
        <v>0</v>
      </c>
      <c r="BD113" s="1">
        <f t="shared" si="264"/>
        <v>0</v>
      </c>
      <c r="BE113" s="1">
        <f t="shared" si="265"/>
        <v>0</v>
      </c>
      <c r="BF113" s="1">
        <f t="shared" si="266"/>
        <v>0</v>
      </c>
      <c r="BG113" s="1">
        <f t="shared" si="267"/>
        <v>0</v>
      </c>
      <c r="BT113" s="1">
        <v>10</v>
      </c>
    </row>
    <row r="114" spans="1:85">
      <c r="A114" s="1">
        <f t="shared" si="269"/>
        <v>106</v>
      </c>
      <c r="B114" s="8">
        <f t="shared" si="270"/>
        <v>106</v>
      </c>
      <c r="C114" s="8">
        <v>122</v>
      </c>
      <c r="D114" s="8" t="str">
        <f t="shared" si="271"/>
        <v>↑16</v>
      </c>
      <c r="E114" s="1" t="s">
        <v>442</v>
      </c>
      <c r="F114" s="1" t="s">
        <v>5</v>
      </c>
      <c r="G114" s="1">
        <f t="shared" si="272"/>
        <v>185.42969358275536</v>
      </c>
      <c r="H114" s="1">
        <f t="shared" si="273"/>
        <v>2</v>
      </c>
      <c r="I114" s="1">
        <f t="shared" si="274"/>
        <v>106.28438108275537</v>
      </c>
      <c r="J114" s="1">
        <f t="shared" si="275"/>
        <v>79.145312500000003</v>
      </c>
      <c r="K114" s="1">
        <f t="shared" si="276"/>
        <v>0</v>
      </c>
      <c r="L114" s="1">
        <f t="shared" si="221"/>
        <v>0</v>
      </c>
      <c r="M114" s="1">
        <f t="shared" si="222"/>
        <v>0</v>
      </c>
      <c r="N114" s="1">
        <f t="shared" si="223"/>
        <v>0</v>
      </c>
      <c r="O114" s="1">
        <f t="shared" si="224"/>
        <v>0</v>
      </c>
      <c r="P114" s="1">
        <f t="shared" si="225"/>
        <v>0</v>
      </c>
      <c r="Q114" s="1">
        <f t="shared" si="226"/>
        <v>0</v>
      </c>
      <c r="R114" s="1">
        <f t="shared" si="227"/>
        <v>0</v>
      </c>
      <c r="S114" s="1">
        <f t="shared" si="228"/>
        <v>0</v>
      </c>
      <c r="T114" s="1">
        <f t="shared" si="229"/>
        <v>0</v>
      </c>
      <c r="U114" s="1">
        <f t="shared" si="230"/>
        <v>106.28438108275537</v>
      </c>
      <c r="V114" s="1">
        <f t="shared" si="231"/>
        <v>0</v>
      </c>
      <c r="W114" s="1">
        <f t="shared" si="268"/>
        <v>0</v>
      </c>
      <c r="X114" s="1">
        <f t="shared" si="232"/>
        <v>0</v>
      </c>
      <c r="Y114" s="1">
        <f t="shared" si="233"/>
        <v>0</v>
      </c>
      <c r="Z114" s="1">
        <f t="shared" si="234"/>
        <v>0</v>
      </c>
      <c r="AA114" s="1">
        <f t="shared" si="235"/>
        <v>0</v>
      </c>
      <c r="AB114" s="1">
        <f t="shared" si="236"/>
        <v>0</v>
      </c>
      <c r="AC114" s="1">
        <f t="shared" si="237"/>
        <v>0</v>
      </c>
      <c r="AD114" s="1">
        <f t="shared" si="238"/>
        <v>0</v>
      </c>
      <c r="AE114" s="1">
        <f t="shared" si="239"/>
        <v>0</v>
      </c>
      <c r="AF114" s="1">
        <f t="shared" si="240"/>
        <v>0</v>
      </c>
      <c r="AG114" s="1">
        <f t="shared" si="241"/>
        <v>0</v>
      </c>
      <c r="AH114" s="1">
        <f t="shared" si="242"/>
        <v>79.145312500000003</v>
      </c>
      <c r="AI114" s="1">
        <f t="shared" si="243"/>
        <v>0</v>
      </c>
      <c r="AJ114" s="1">
        <f t="shared" si="244"/>
        <v>0</v>
      </c>
      <c r="AK114" s="1">
        <f t="shared" si="245"/>
        <v>0</v>
      </c>
      <c r="AL114" s="1">
        <f t="shared" si="246"/>
        <v>0</v>
      </c>
      <c r="AM114" s="1">
        <f t="shared" si="247"/>
        <v>0</v>
      </c>
      <c r="AN114" s="1">
        <f t="shared" si="248"/>
        <v>0</v>
      </c>
      <c r="AO114" s="1">
        <f t="shared" si="249"/>
        <v>0</v>
      </c>
      <c r="AP114" s="1">
        <f t="shared" si="250"/>
        <v>0</v>
      </c>
      <c r="AQ114" s="1">
        <f t="shared" si="251"/>
        <v>0</v>
      </c>
      <c r="AR114" s="1">
        <f t="shared" si="252"/>
        <v>0</v>
      </c>
      <c r="AS114" s="1">
        <f t="shared" si="253"/>
        <v>0</v>
      </c>
      <c r="AT114" s="1">
        <f t="shared" si="254"/>
        <v>0</v>
      </c>
      <c r="AU114" s="1">
        <f t="shared" si="255"/>
        <v>0</v>
      </c>
      <c r="AV114" s="1">
        <f t="shared" si="256"/>
        <v>0</v>
      </c>
      <c r="AW114" s="1">
        <f t="shared" si="257"/>
        <v>0</v>
      </c>
      <c r="AX114" s="1">
        <f t="shared" si="258"/>
        <v>0</v>
      </c>
      <c r="AY114" s="1">
        <f t="shared" si="259"/>
        <v>0</v>
      </c>
      <c r="AZ114" s="1">
        <f t="shared" si="260"/>
        <v>0</v>
      </c>
      <c r="BA114" s="1">
        <f t="shared" si="261"/>
        <v>0</v>
      </c>
      <c r="BB114" s="1">
        <f t="shared" si="262"/>
        <v>0</v>
      </c>
      <c r="BC114" s="1">
        <f t="shared" si="263"/>
        <v>0</v>
      </c>
      <c r="BD114" s="1">
        <f t="shared" si="264"/>
        <v>0</v>
      </c>
      <c r="BE114" s="1">
        <f t="shared" si="265"/>
        <v>0</v>
      </c>
      <c r="BF114" s="1">
        <f t="shared" si="266"/>
        <v>0</v>
      </c>
      <c r="BG114" s="1">
        <f t="shared" si="267"/>
        <v>0</v>
      </c>
      <c r="BQ114" s="1">
        <v>18</v>
      </c>
      <c r="CD114" s="1">
        <v>4</v>
      </c>
    </row>
    <row r="115" spans="1:85">
      <c r="A115" s="1">
        <f t="shared" si="269"/>
        <v>107</v>
      </c>
      <c r="B115" s="8">
        <f t="shared" si="270"/>
        <v>107</v>
      </c>
      <c r="C115" s="8">
        <v>98</v>
      </c>
      <c r="D115" s="8" t="str">
        <f t="shared" si="271"/>
        <v>↓9</v>
      </c>
      <c r="E115" s="1" t="s">
        <v>437</v>
      </c>
      <c r="F115" s="1" t="s">
        <v>9</v>
      </c>
      <c r="G115" s="1">
        <f t="shared" si="272"/>
        <v>183.43293656989482</v>
      </c>
      <c r="H115" s="1">
        <f t="shared" si="273"/>
        <v>1</v>
      </c>
      <c r="I115" s="1">
        <f t="shared" si="274"/>
        <v>183.43293656989482</v>
      </c>
      <c r="J115" s="1">
        <f t="shared" si="275"/>
        <v>0</v>
      </c>
      <c r="K115" s="1">
        <f t="shared" si="276"/>
        <v>0</v>
      </c>
      <c r="L115" s="1">
        <f t="shared" si="221"/>
        <v>0</v>
      </c>
      <c r="M115" s="1">
        <f t="shared" si="222"/>
        <v>0</v>
      </c>
      <c r="N115" s="1">
        <f t="shared" si="223"/>
        <v>0</v>
      </c>
      <c r="O115" s="1">
        <f t="shared" si="224"/>
        <v>0</v>
      </c>
      <c r="P115" s="1">
        <f t="shared" si="225"/>
        <v>0</v>
      </c>
      <c r="Q115" s="1">
        <f t="shared" si="226"/>
        <v>0</v>
      </c>
      <c r="R115" s="1">
        <f t="shared" si="227"/>
        <v>0</v>
      </c>
      <c r="S115" s="1">
        <f t="shared" si="228"/>
        <v>0</v>
      </c>
      <c r="T115" s="1">
        <f t="shared" si="229"/>
        <v>0</v>
      </c>
      <c r="U115" s="1">
        <f t="shared" si="230"/>
        <v>183.43293656989482</v>
      </c>
      <c r="V115" s="1">
        <f t="shared" si="231"/>
        <v>0</v>
      </c>
      <c r="W115" s="1">
        <f t="shared" si="268"/>
        <v>0</v>
      </c>
      <c r="X115" s="1">
        <f t="shared" si="232"/>
        <v>0</v>
      </c>
      <c r="Y115" s="1">
        <f t="shared" si="233"/>
        <v>0</v>
      </c>
      <c r="Z115" s="1">
        <f t="shared" si="234"/>
        <v>0</v>
      </c>
      <c r="AA115" s="1">
        <f t="shared" si="235"/>
        <v>0</v>
      </c>
      <c r="AB115" s="1">
        <f t="shared" si="236"/>
        <v>0</v>
      </c>
      <c r="AC115" s="1">
        <f t="shared" si="237"/>
        <v>0</v>
      </c>
      <c r="AD115" s="1">
        <f t="shared" si="238"/>
        <v>0</v>
      </c>
      <c r="AE115" s="1">
        <f t="shared" si="239"/>
        <v>0</v>
      </c>
      <c r="AF115" s="1">
        <f t="shared" si="240"/>
        <v>0</v>
      </c>
      <c r="AG115" s="1">
        <f t="shared" si="241"/>
        <v>0</v>
      </c>
      <c r="AH115" s="1">
        <f t="shared" si="242"/>
        <v>0</v>
      </c>
      <c r="AI115" s="1">
        <f t="shared" si="243"/>
        <v>0</v>
      </c>
      <c r="AJ115" s="1">
        <f t="shared" si="244"/>
        <v>0</v>
      </c>
      <c r="AK115" s="1">
        <f t="shared" si="245"/>
        <v>0</v>
      </c>
      <c r="AL115" s="1">
        <f t="shared" si="246"/>
        <v>0</v>
      </c>
      <c r="AM115" s="1">
        <f t="shared" si="247"/>
        <v>0</v>
      </c>
      <c r="AN115" s="1">
        <f t="shared" si="248"/>
        <v>0</v>
      </c>
      <c r="AO115" s="1">
        <f t="shared" si="249"/>
        <v>0</v>
      </c>
      <c r="AP115" s="1">
        <f t="shared" si="250"/>
        <v>0</v>
      </c>
      <c r="AQ115" s="1">
        <f t="shared" si="251"/>
        <v>0</v>
      </c>
      <c r="AR115" s="1">
        <f t="shared" si="252"/>
        <v>0</v>
      </c>
      <c r="AS115" s="1">
        <f t="shared" si="253"/>
        <v>0</v>
      </c>
      <c r="AT115" s="1">
        <f t="shared" si="254"/>
        <v>0</v>
      </c>
      <c r="AU115" s="1">
        <f t="shared" si="255"/>
        <v>0</v>
      </c>
      <c r="AV115" s="1">
        <f t="shared" si="256"/>
        <v>0</v>
      </c>
      <c r="AW115" s="1">
        <f t="shared" si="257"/>
        <v>0</v>
      </c>
      <c r="AX115" s="1">
        <f t="shared" si="258"/>
        <v>0</v>
      </c>
      <c r="AY115" s="1">
        <f t="shared" si="259"/>
        <v>0</v>
      </c>
      <c r="AZ115" s="1">
        <f t="shared" si="260"/>
        <v>0</v>
      </c>
      <c r="BA115" s="1">
        <f t="shared" si="261"/>
        <v>0</v>
      </c>
      <c r="BB115" s="1">
        <f t="shared" si="262"/>
        <v>0</v>
      </c>
      <c r="BC115" s="1">
        <f t="shared" si="263"/>
        <v>0</v>
      </c>
      <c r="BD115" s="1">
        <f t="shared" si="264"/>
        <v>0</v>
      </c>
      <c r="BE115" s="1">
        <f t="shared" si="265"/>
        <v>0</v>
      </c>
      <c r="BF115" s="1">
        <f t="shared" si="266"/>
        <v>0</v>
      </c>
      <c r="BG115" s="1">
        <f t="shared" si="267"/>
        <v>0</v>
      </c>
      <c r="BQ115" s="1">
        <v>11</v>
      </c>
    </row>
    <row r="116" spans="1:85">
      <c r="A116" s="1">
        <f t="shared" si="269"/>
        <v>108</v>
      </c>
      <c r="B116" s="8">
        <f t="shared" si="270"/>
        <v>107</v>
      </c>
      <c r="C116" s="8" t="s">
        <v>35</v>
      </c>
      <c r="D116" s="8" t="e">
        <f t="shared" si="271"/>
        <v>#VALUE!</v>
      </c>
      <c r="E116" s="1" t="s">
        <v>334</v>
      </c>
      <c r="F116" s="1" t="s">
        <v>14</v>
      </c>
      <c r="G116" s="1">
        <f t="shared" si="272"/>
        <v>183.43293656989482</v>
      </c>
      <c r="H116" s="1">
        <f t="shared" si="273"/>
        <v>1</v>
      </c>
      <c r="I116" s="1">
        <f t="shared" si="274"/>
        <v>183.43293656989482</v>
      </c>
      <c r="J116" s="1">
        <f t="shared" si="275"/>
        <v>0</v>
      </c>
      <c r="K116" s="1">
        <f t="shared" si="276"/>
        <v>0</v>
      </c>
      <c r="L116" s="1">
        <f t="shared" si="221"/>
        <v>0</v>
      </c>
      <c r="M116" s="1">
        <f t="shared" si="222"/>
        <v>0</v>
      </c>
      <c r="N116" s="1">
        <f t="shared" si="223"/>
        <v>0</v>
      </c>
      <c r="O116" s="1">
        <f t="shared" si="224"/>
        <v>0</v>
      </c>
      <c r="P116" s="1">
        <f t="shared" si="225"/>
        <v>0</v>
      </c>
      <c r="Q116" s="1">
        <f t="shared" si="226"/>
        <v>0</v>
      </c>
      <c r="R116" s="1">
        <f t="shared" si="227"/>
        <v>0</v>
      </c>
      <c r="S116" s="1">
        <f t="shared" si="228"/>
        <v>0</v>
      </c>
      <c r="T116" s="1">
        <f t="shared" si="229"/>
        <v>0</v>
      </c>
      <c r="U116" s="1">
        <f t="shared" si="230"/>
        <v>0</v>
      </c>
      <c r="V116" s="1">
        <f t="shared" si="231"/>
        <v>0</v>
      </c>
      <c r="W116" s="1">
        <f t="shared" si="268"/>
        <v>0</v>
      </c>
      <c r="X116" s="1">
        <f t="shared" si="232"/>
        <v>0</v>
      </c>
      <c r="Y116" s="1">
        <f t="shared" si="233"/>
        <v>0</v>
      </c>
      <c r="Z116" s="1">
        <f t="shared" si="234"/>
        <v>0</v>
      </c>
      <c r="AA116" s="1">
        <f t="shared" si="235"/>
        <v>183.43293656989482</v>
      </c>
      <c r="AB116" s="1">
        <f t="shared" si="236"/>
        <v>0</v>
      </c>
      <c r="AC116" s="1">
        <f t="shared" si="237"/>
        <v>0</v>
      </c>
      <c r="AD116" s="1">
        <f t="shared" si="238"/>
        <v>0</v>
      </c>
      <c r="AE116" s="1">
        <f t="shared" si="239"/>
        <v>0</v>
      </c>
      <c r="AF116" s="1">
        <f t="shared" si="240"/>
        <v>0</v>
      </c>
      <c r="AG116" s="1">
        <f t="shared" si="241"/>
        <v>0</v>
      </c>
      <c r="AH116" s="1">
        <f t="shared" si="242"/>
        <v>0</v>
      </c>
      <c r="AI116" s="1">
        <f t="shared" si="243"/>
        <v>0</v>
      </c>
      <c r="AJ116" s="1">
        <f t="shared" si="244"/>
        <v>0</v>
      </c>
      <c r="AK116" s="1">
        <f t="shared" si="245"/>
        <v>0</v>
      </c>
      <c r="AL116" s="1">
        <f t="shared" si="246"/>
        <v>0</v>
      </c>
      <c r="AM116" s="1">
        <f t="shared" si="247"/>
        <v>0</v>
      </c>
      <c r="AN116" s="1">
        <f t="shared" si="248"/>
        <v>0</v>
      </c>
      <c r="AO116" s="1">
        <f t="shared" si="249"/>
        <v>0</v>
      </c>
      <c r="AP116" s="1">
        <f t="shared" si="250"/>
        <v>0</v>
      </c>
      <c r="AQ116" s="1">
        <f t="shared" si="251"/>
        <v>0</v>
      </c>
      <c r="AR116" s="1">
        <f t="shared" si="252"/>
        <v>0</v>
      </c>
      <c r="AS116" s="1">
        <f t="shared" si="253"/>
        <v>0</v>
      </c>
      <c r="AT116" s="1">
        <f t="shared" si="254"/>
        <v>0</v>
      </c>
      <c r="AU116" s="1">
        <f t="shared" si="255"/>
        <v>0</v>
      </c>
      <c r="AV116" s="1">
        <f t="shared" si="256"/>
        <v>0</v>
      </c>
      <c r="AW116" s="1">
        <f t="shared" si="257"/>
        <v>0</v>
      </c>
      <c r="AX116" s="1">
        <f t="shared" si="258"/>
        <v>0</v>
      </c>
      <c r="AY116" s="1">
        <f t="shared" si="259"/>
        <v>0</v>
      </c>
      <c r="AZ116" s="1">
        <f t="shared" si="260"/>
        <v>0</v>
      </c>
      <c r="BA116" s="1">
        <f t="shared" si="261"/>
        <v>0</v>
      </c>
      <c r="BB116" s="1">
        <f t="shared" si="262"/>
        <v>0</v>
      </c>
      <c r="BC116" s="1">
        <f t="shared" si="263"/>
        <v>0</v>
      </c>
      <c r="BD116" s="1">
        <f t="shared" si="264"/>
        <v>0</v>
      </c>
      <c r="BE116" s="1">
        <f t="shared" si="265"/>
        <v>0</v>
      </c>
      <c r="BF116" s="1">
        <f t="shared" si="266"/>
        <v>0</v>
      </c>
      <c r="BG116" s="1">
        <f t="shared" si="267"/>
        <v>0</v>
      </c>
      <c r="BW116" s="1">
        <v>11</v>
      </c>
    </row>
    <row r="117" spans="1:85">
      <c r="A117" s="1">
        <f t="shared" si="269"/>
        <v>109</v>
      </c>
      <c r="B117" s="8">
        <f t="shared" si="270"/>
        <v>107</v>
      </c>
      <c r="C117" s="8">
        <v>98</v>
      </c>
      <c r="D117" s="8" t="str">
        <f t="shared" si="271"/>
        <v>↓9</v>
      </c>
      <c r="E117" s="1" t="s">
        <v>141</v>
      </c>
      <c r="F117" s="1" t="s">
        <v>9</v>
      </c>
      <c r="G117" s="1">
        <f t="shared" si="272"/>
        <v>183.43293656989482</v>
      </c>
      <c r="H117" s="1">
        <f t="shared" si="273"/>
        <v>1</v>
      </c>
      <c r="I117" s="1">
        <f t="shared" si="274"/>
        <v>183.43293656989482</v>
      </c>
      <c r="J117" s="1">
        <f t="shared" si="275"/>
        <v>0</v>
      </c>
      <c r="K117" s="1">
        <f t="shared" si="276"/>
        <v>0</v>
      </c>
      <c r="L117" s="1">
        <f t="shared" si="221"/>
        <v>0</v>
      </c>
      <c r="M117" s="1">
        <f t="shared" si="222"/>
        <v>0</v>
      </c>
      <c r="N117" s="1">
        <f t="shared" si="223"/>
        <v>183.43293656989482</v>
      </c>
      <c r="O117" s="1">
        <f t="shared" si="224"/>
        <v>0</v>
      </c>
      <c r="P117" s="1">
        <f t="shared" si="225"/>
        <v>0</v>
      </c>
      <c r="Q117" s="1">
        <f t="shared" si="226"/>
        <v>0</v>
      </c>
      <c r="R117" s="1">
        <f t="shared" si="227"/>
        <v>0</v>
      </c>
      <c r="S117" s="1">
        <f t="shared" si="228"/>
        <v>0</v>
      </c>
      <c r="T117" s="1">
        <f t="shared" si="229"/>
        <v>0</v>
      </c>
      <c r="U117" s="1">
        <f t="shared" si="230"/>
        <v>0</v>
      </c>
      <c r="V117" s="1">
        <f t="shared" si="231"/>
        <v>0</v>
      </c>
      <c r="W117" s="1">
        <f t="shared" si="268"/>
        <v>0</v>
      </c>
      <c r="X117" s="1">
        <f t="shared" si="232"/>
        <v>0</v>
      </c>
      <c r="Y117" s="1">
        <f t="shared" si="233"/>
        <v>0</v>
      </c>
      <c r="Z117" s="1">
        <f t="shared" si="234"/>
        <v>0</v>
      </c>
      <c r="AA117" s="1">
        <f t="shared" si="235"/>
        <v>0</v>
      </c>
      <c r="AB117" s="1">
        <f t="shared" si="236"/>
        <v>0</v>
      </c>
      <c r="AC117" s="1">
        <f t="shared" si="237"/>
        <v>0</v>
      </c>
      <c r="AD117" s="1">
        <f t="shared" si="238"/>
        <v>0</v>
      </c>
      <c r="AE117" s="1">
        <f t="shared" si="239"/>
        <v>0</v>
      </c>
      <c r="AF117" s="1">
        <f t="shared" si="240"/>
        <v>0</v>
      </c>
      <c r="AG117" s="1">
        <f t="shared" si="241"/>
        <v>0</v>
      </c>
      <c r="AH117" s="1">
        <f t="shared" si="242"/>
        <v>0</v>
      </c>
      <c r="AI117" s="1">
        <f t="shared" si="243"/>
        <v>0</v>
      </c>
      <c r="AJ117" s="1">
        <f t="shared" si="244"/>
        <v>0</v>
      </c>
      <c r="AK117" s="1">
        <f t="shared" si="245"/>
        <v>0</v>
      </c>
      <c r="AL117" s="1">
        <f t="shared" si="246"/>
        <v>0</v>
      </c>
      <c r="AM117" s="1">
        <f t="shared" si="247"/>
        <v>0</v>
      </c>
      <c r="AN117" s="1">
        <f t="shared" si="248"/>
        <v>0</v>
      </c>
      <c r="AO117" s="1">
        <f t="shared" si="249"/>
        <v>0</v>
      </c>
      <c r="AP117" s="1">
        <f t="shared" si="250"/>
        <v>0</v>
      </c>
      <c r="AQ117" s="1">
        <f t="shared" si="251"/>
        <v>0</v>
      </c>
      <c r="AR117" s="1">
        <f t="shared" si="252"/>
        <v>0</v>
      </c>
      <c r="AS117" s="1">
        <f t="shared" si="253"/>
        <v>0</v>
      </c>
      <c r="AT117" s="1">
        <f t="shared" si="254"/>
        <v>0</v>
      </c>
      <c r="AU117" s="1">
        <f t="shared" si="255"/>
        <v>0</v>
      </c>
      <c r="AV117" s="1">
        <f t="shared" si="256"/>
        <v>0</v>
      </c>
      <c r="AW117" s="1">
        <f t="shared" si="257"/>
        <v>0</v>
      </c>
      <c r="AX117" s="1">
        <f t="shared" si="258"/>
        <v>0</v>
      </c>
      <c r="AY117" s="1">
        <f t="shared" si="259"/>
        <v>0</v>
      </c>
      <c r="AZ117" s="1">
        <f t="shared" si="260"/>
        <v>0</v>
      </c>
      <c r="BA117" s="1">
        <f t="shared" si="261"/>
        <v>0</v>
      </c>
      <c r="BB117" s="1">
        <f t="shared" si="262"/>
        <v>0</v>
      </c>
      <c r="BC117" s="1">
        <f t="shared" si="263"/>
        <v>0</v>
      </c>
      <c r="BD117" s="1">
        <f t="shared" si="264"/>
        <v>0</v>
      </c>
      <c r="BE117" s="1">
        <f t="shared" si="265"/>
        <v>0</v>
      </c>
      <c r="BF117" s="1">
        <f t="shared" si="266"/>
        <v>0</v>
      </c>
      <c r="BG117" s="1">
        <f t="shared" si="267"/>
        <v>0</v>
      </c>
      <c r="BJ117" s="1">
        <v>11</v>
      </c>
    </row>
    <row r="118" spans="1:85">
      <c r="A118" s="1">
        <f t="shared" si="269"/>
        <v>110</v>
      </c>
      <c r="B118" s="8">
        <f t="shared" si="270"/>
        <v>110</v>
      </c>
      <c r="C118" s="8">
        <v>126</v>
      </c>
      <c r="D118" s="8" t="str">
        <f t="shared" si="271"/>
        <v>↑16</v>
      </c>
      <c r="E118" s="1" t="s">
        <v>278</v>
      </c>
      <c r="F118" s="1" t="s">
        <v>3</v>
      </c>
      <c r="G118" s="1">
        <f t="shared" si="272"/>
        <v>171.52246656404873</v>
      </c>
      <c r="H118" s="1">
        <f t="shared" si="273"/>
        <v>2</v>
      </c>
      <c r="I118" s="1">
        <f t="shared" si="274"/>
        <v>98.313052501548711</v>
      </c>
      <c r="J118" s="1">
        <f t="shared" si="275"/>
        <v>73.209414062500016</v>
      </c>
      <c r="K118" s="1">
        <f t="shared" si="276"/>
        <v>0</v>
      </c>
      <c r="L118" s="1">
        <f t="shared" si="221"/>
        <v>0</v>
      </c>
      <c r="M118" s="1">
        <f t="shared" si="222"/>
        <v>0</v>
      </c>
      <c r="N118" s="1">
        <f t="shared" si="223"/>
        <v>0</v>
      </c>
      <c r="O118" s="1">
        <f t="shared" si="224"/>
        <v>0</v>
      </c>
      <c r="P118" s="1">
        <f t="shared" si="225"/>
        <v>0</v>
      </c>
      <c r="Q118" s="1">
        <f t="shared" si="226"/>
        <v>0</v>
      </c>
      <c r="R118" s="1">
        <f t="shared" si="227"/>
        <v>0</v>
      </c>
      <c r="S118" s="1">
        <f t="shared" si="228"/>
        <v>0</v>
      </c>
      <c r="T118" s="1">
        <f t="shared" si="229"/>
        <v>0</v>
      </c>
      <c r="U118" s="1">
        <f t="shared" si="230"/>
        <v>0</v>
      </c>
      <c r="V118" s="1">
        <f t="shared" si="231"/>
        <v>98.313052501548711</v>
      </c>
      <c r="W118" s="1">
        <f t="shared" si="268"/>
        <v>0</v>
      </c>
      <c r="X118" s="1">
        <f t="shared" si="232"/>
        <v>0</v>
      </c>
      <c r="Y118" s="1">
        <f t="shared" si="233"/>
        <v>0</v>
      </c>
      <c r="Z118" s="1">
        <f t="shared" si="234"/>
        <v>0</v>
      </c>
      <c r="AA118" s="1">
        <f t="shared" si="235"/>
        <v>0</v>
      </c>
      <c r="AB118" s="1">
        <f t="shared" si="236"/>
        <v>0</v>
      </c>
      <c r="AC118" s="1">
        <f t="shared" si="237"/>
        <v>0</v>
      </c>
      <c r="AD118" s="1">
        <f t="shared" si="238"/>
        <v>0</v>
      </c>
      <c r="AE118" s="1">
        <f t="shared" si="239"/>
        <v>0</v>
      </c>
      <c r="AF118" s="1">
        <f t="shared" si="240"/>
        <v>0</v>
      </c>
      <c r="AG118" s="1">
        <f t="shared" si="241"/>
        <v>0</v>
      </c>
      <c r="AH118" s="1">
        <f t="shared" si="242"/>
        <v>0</v>
      </c>
      <c r="AI118" s="1">
        <f t="shared" si="243"/>
        <v>0</v>
      </c>
      <c r="AJ118" s="1">
        <f t="shared" si="244"/>
        <v>0</v>
      </c>
      <c r="AK118" s="1">
        <f t="shared" si="245"/>
        <v>73.209414062500016</v>
      </c>
      <c r="AL118" s="1">
        <f t="shared" si="246"/>
        <v>0</v>
      </c>
      <c r="AM118" s="1">
        <f t="shared" si="247"/>
        <v>0</v>
      </c>
      <c r="AN118" s="1">
        <f t="shared" si="248"/>
        <v>0</v>
      </c>
      <c r="AO118" s="1">
        <f t="shared" si="249"/>
        <v>0</v>
      </c>
      <c r="AP118" s="1">
        <f t="shared" si="250"/>
        <v>0</v>
      </c>
      <c r="AQ118" s="1">
        <f t="shared" si="251"/>
        <v>0</v>
      </c>
      <c r="AR118" s="1">
        <f t="shared" si="252"/>
        <v>0</v>
      </c>
      <c r="AS118" s="1">
        <f t="shared" si="253"/>
        <v>0</v>
      </c>
      <c r="AT118" s="1">
        <f t="shared" si="254"/>
        <v>0</v>
      </c>
      <c r="AU118" s="1">
        <f t="shared" si="255"/>
        <v>0</v>
      </c>
      <c r="AV118" s="1">
        <f t="shared" si="256"/>
        <v>0</v>
      </c>
      <c r="AW118" s="1">
        <f t="shared" si="257"/>
        <v>0</v>
      </c>
      <c r="AX118" s="1">
        <f t="shared" si="258"/>
        <v>0</v>
      </c>
      <c r="AY118" s="1">
        <f t="shared" si="259"/>
        <v>0</v>
      </c>
      <c r="AZ118" s="1">
        <f t="shared" si="260"/>
        <v>0</v>
      </c>
      <c r="BA118" s="1">
        <f t="shared" si="261"/>
        <v>0</v>
      </c>
      <c r="BB118" s="1">
        <f t="shared" si="262"/>
        <v>0</v>
      </c>
      <c r="BC118" s="1">
        <f t="shared" si="263"/>
        <v>0</v>
      </c>
      <c r="BD118" s="1">
        <f t="shared" si="264"/>
        <v>0</v>
      </c>
      <c r="BE118" s="1">
        <f t="shared" si="265"/>
        <v>0</v>
      </c>
      <c r="BF118" s="1">
        <f t="shared" si="266"/>
        <v>0</v>
      </c>
      <c r="BG118" s="1">
        <f t="shared" si="267"/>
        <v>0</v>
      </c>
      <c r="BR118" s="1">
        <v>19</v>
      </c>
      <c r="CG118" s="1">
        <v>5</v>
      </c>
    </row>
    <row r="119" spans="1:85">
      <c r="A119" s="1">
        <f t="shared" si="269"/>
        <v>111</v>
      </c>
      <c r="B119" s="8">
        <f t="shared" si="270"/>
        <v>111</v>
      </c>
      <c r="C119" s="8" t="s">
        <v>35</v>
      </c>
      <c r="D119" s="8" t="e">
        <f t="shared" si="271"/>
        <v>#VALUE!</v>
      </c>
      <c r="E119" s="1" t="s">
        <v>438</v>
      </c>
      <c r="F119" s="1" t="s">
        <v>106</v>
      </c>
      <c r="G119" s="1">
        <f t="shared" si="272"/>
        <v>169.67546632715272</v>
      </c>
      <c r="H119" s="1">
        <f t="shared" si="273"/>
        <v>1</v>
      </c>
      <c r="I119" s="1">
        <f t="shared" si="274"/>
        <v>169.67546632715272</v>
      </c>
      <c r="J119" s="1">
        <f t="shared" si="275"/>
        <v>0</v>
      </c>
      <c r="K119" s="1">
        <f t="shared" si="276"/>
        <v>0</v>
      </c>
      <c r="L119" s="1">
        <f t="shared" si="221"/>
        <v>0</v>
      </c>
      <c r="M119" s="1">
        <f t="shared" si="222"/>
        <v>0</v>
      </c>
      <c r="N119" s="1">
        <f t="shared" si="223"/>
        <v>0</v>
      </c>
      <c r="O119" s="1">
        <f t="shared" si="224"/>
        <v>0</v>
      </c>
      <c r="P119" s="1">
        <f t="shared" si="225"/>
        <v>0</v>
      </c>
      <c r="Q119" s="1">
        <f t="shared" si="226"/>
        <v>0</v>
      </c>
      <c r="R119" s="1">
        <f t="shared" si="227"/>
        <v>0</v>
      </c>
      <c r="S119" s="1">
        <f t="shared" si="228"/>
        <v>0</v>
      </c>
      <c r="T119" s="1">
        <f t="shared" si="229"/>
        <v>0</v>
      </c>
      <c r="U119" s="1">
        <f t="shared" si="230"/>
        <v>0</v>
      </c>
      <c r="V119" s="1">
        <f t="shared" si="231"/>
        <v>0</v>
      </c>
      <c r="W119" s="1">
        <v>0</v>
      </c>
      <c r="X119" s="1">
        <f t="shared" si="232"/>
        <v>0</v>
      </c>
      <c r="Y119" s="1">
        <f t="shared" si="233"/>
        <v>0</v>
      </c>
      <c r="Z119" s="1">
        <f t="shared" si="234"/>
        <v>0</v>
      </c>
      <c r="AA119" s="1">
        <f t="shared" si="235"/>
        <v>169.67546632715272</v>
      </c>
      <c r="AB119" s="1">
        <f t="shared" si="236"/>
        <v>0</v>
      </c>
      <c r="AC119" s="1">
        <f t="shared" si="237"/>
        <v>0</v>
      </c>
      <c r="AD119" s="1">
        <f t="shared" si="238"/>
        <v>0</v>
      </c>
      <c r="AE119" s="1">
        <f t="shared" si="239"/>
        <v>0</v>
      </c>
      <c r="AF119" s="1">
        <f t="shared" si="240"/>
        <v>0</v>
      </c>
      <c r="AG119" s="1">
        <f t="shared" si="241"/>
        <v>0</v>
      </c>
      <c r="AH119" s="1">
        <f t="shared" si="242"/>
        <v>0</v>
      </c>
      <c r="AI119" s="1">
        <f t="shared" si="243"/>
        <v>0</v>
      </c>
      <c r="AJ119" s="1">
        <f t="shared" si="244"/>
        <v>0</v>
      </c>
      <c r="AK119" s="1">
        <f t="shared" si="245"/>
        <v>0</v>
      </c>
      <c r="AL119" s="1">
        <f t="shared" si="246"/>
        <v>0</v>
      </c>
      <c r="AM119" s="1">
        <f t="shared" si="247"/>
        <v>0</v>
      </c>
      <c r="AN119" s="1">
        <f t="shared" si="248"/>
        <v>0</v>
      </c>
      <c r="AO119" s="1">
        <f t="shared" si="249"/>
        <v>0</v>
      </c>
      <c r="AP119" s="1">
        <f t="shared" si="250"/>
        <v>0</v>
      </c>
      <c r="AQ119" s="1">
        <f t="shared" si="251"/>
        <v>0</v>
      </c>
      <c r="AR119" s="1">
        <f t="shared" si="252"/>
        <v>0</v>
      </c>
      <c r="AS119" s="1">
        <f t="shared" si="253"/>
        <v>0</v>
      </c>
      <c r="AT119" s="1">
        <f t="shared" si="254"/>
        <v>0</v>
      </c>
      <c r="AU119" s="1">
        <f t="shared" si="255"/>
        <v>0</v>
      </c>
      <c r="AV119" s="1">
        <f t="shared" si="256"/>
        <v>0</v>
      </c>
      <c r="AW119" s="1">
        <f t="shared" si="257"/>
        <v>0</v>
      </c>
      <c r="AX119" s="1">
        <f t="shared" si="258"/>
        <v>0</v>
      </c>
      <c r="AY119" s="1">
        <f t="shared" si="259"/>
        <v>0</v>
      </c>
      <c r="AZ119" s="1">
        <f t="shared" si="260"/>
        <v>0</v>
      </c>
      <c r="BA119" s="1">
        <f t="shared" si="261"/>
        <v>0</v>
      </c>
      <c r="BB119" s="1">
        <f t="shared" si="262"/>
        <v>0</v>
      </c>
      <c r="BC119" s="1">
        <f t="shared" si="263"/>
        <v>0</v>
      </c>
      <c r="BD119" s="1">
        <f t="shared" si="264"/>
        <v>0</v>
      </c>
      <c r="BE119" s="1">
        <f t="shared" si="265"/>
        <v>0</v>
      </c>
      <c r="BF119" s="1">
        <f t="shared" si="266"/>
        <v>0</v>
      </c>
      <c r="BG119" s="1">
        <f t="shared" si="267"/>
        <v>0</v>
      </c>
      <c r="BW119" s="1">
        <v>12</v>
      </c>
    </row>
    <row r="120" spans="1:85">
      <c r="A120" s="1">
        <f t="shared" si="269"/>
        <v>112</v>
      </c>
      <c r="B120" s="8">
        <f t="shared" si="270"/>
        <v>111</v>
      </c>
      <c r="C120" s="8">
        <v>100</v>
      </c>
      <c r="D120" s="8" t="str">
        <f t="shared" si="271"/>
        <v>↓11</v>
      </c>
      <c r="E120" s="1" t="s">
        <v>212</v>
      </c>
      <c r="F120" s="1" t="s">
        <v>2</v>
      </c>
      <c r="G120" s="1">
        <f t="shared" si="272"/>
        <v>169.67546632715272</v>
      </c>
      <c r="H120" s="1">
        <f t="shared" si="273"/>
        <v>1</v>
      </c>
      <c r="I120" s="1">
        <f t="shared" si="274"/>
        <v>169.67546632715272</v>
      </c>
      <c r="J120" s="1">
        <f t="shared" si="275"/>
        <v>0</v>
      </c>
      <c r="K120" s="1">
        <f t="shared" si="276"/>
        <v>0</v>
      </c>
      <c r="L120" s="1">
        <f t="shared" si="221"/>
        <v>0</v>
      </c>
      <c r="M120" s="1">
        <f t="shared" si="222"/>
        <v>0</v>
      </c>
      <c r="N120" s="1">
        <f t="shared" si="223"/>
        <v>0</v>
      </c>
      <c r="O120" s="1">
        <f t="shared" si="224"/>
        <v>0</v>
      </c>
      <c r="P120" s="1">
        <f t="shared" si="225"/>
        <v>0</v>
      </c>
      <c r="Q120" s="1">
        <f t="shared" si="226"/>
        <v>0</v>
      </c>
      <c r="R120" s="1">
        <f t="shared" si="227"/>
        <v>0</v>
      </c>
      <c r="S120" s="1">
        <f t="shared" si="228"/>
        <v>0</v>
      </c>
      <c r="T120" s="1">
        <f t="shared" si="229"/>
        <v>169.67546632715272</v>
      </c>
      <c r="U120" s="1">
        <f t="shared" si="230"/>
        <v>0</v>
      </c>
      <c r="V120" s="1">
        <f t="shared" si="231"/>
        <v>0</v>
      </c>
      <c r="W120" s="1">
        <f t="shared" ref="W120:W156" si="277">POWER(0.925,BS120-1)*W$6*(1+(W$7/100))*(NOT(ISBLANK(BS120)))</f>
        <v>0</v>
      </c>
      <c r="X120" s="1">
        <f t="shared" si="232"/>
        <v>0</v>
      </c>
      <c r="Y120" s="1">
        <f t="shared" si="233"/>
        <v>0</v>
      </c>
      <c r="Z120" s="1">
        <f t="shared" si="234"/>
        <v>0</v>
      </c>
      <c r="AA120" s="1">
        <f t="shared" si="235"/>
        <v>0</v>
      </c>
      <c r="AB120" s="1">
        <f t="shared" si="236"/>
        <v>0</v>
      </c>
      <c r="AC120" s="1">
        <f t="shared" si="237"/>
        <v>0</v>
      </c>
      <c r="AD120" s="1">
        <f t="shared" si="238"/>
        <v>0</v>
      </c>
      <c r="AE120" s="1">
        <f t="shared" si="239"/>
        <v>0</v>
      </c>
      <c r="AF120" s="1">
        <f t="shared" si="240"/>
        <v>0</v>
      </c>
      <c r="AG120" s="1">
        <f t="shared" si="241"/>
        <v>0</v>
      </c>
      <c r="AH120" s="1">
        <f t="shared" si="242"/>
        <v>0</v>
      </c>
      <c r="AI120" s="1">
        <f t="shared" si="243"/>
        <v>0</v>
      </c>
      <c r="AJ120" s="1">
        <f t="shared" si="244"/>
        <v>0</v>
      </c>
      <c r="AK120" s="1">
        <f t="shared" si="245"/>
        <v>0</v>
      </c>
      <c r="AL120" s="1">
        <f t="shared" si="246"/>
        <v>0</v>
      </c>
      <c r="AM120" s="1">
        <f t="shared" si="247"/>
        <v>0</v>
      </c>
      <c r="AN120" s="1">
        <f t="shared" si="248"/>
        <v>0</v>
      </c>
      <c r="AO120" s="1">
        <f t="shared" si="249"/>
        <v>0</v>
      </c>
      <c r="AP120" s="1">
        <f t="shared" si="250"/>
        <v>0</v>
      </c>
      <c r="AQ120" s="1">
        <f t="shared" si="251"/>
        <v>0</v>
      </c>
      <c r="AR120" s="1">
        <f t="shared" si="252"/>
        <v>0</v>
      </c>
      <c r="AS120" s="1">
        <f t="shared" si="253"/>
        <v>0</v>
      </c>
      <c r="AT120" s="1">
        <f t="shared" si="254"/>
        <v>0</v>
      </c>
      <c r="AU120" s="1">
        <f t="shared" si="255"/>
        <v>0</v>
      </c>
      <c r="AV120" s="1">
        <f t="shared" si="256"/>
        <v>0</v>
      </c>
      <c r="AW120" s="1">
        <f t="shared" si="257"/>
        <v>0</v>
      </c>
      <c r="AX120" s="1">
        <f t="shared" si="258"/>
        <v>0</v>
      </c>
      <c r="AY120" s="1">
        <f t="shared" si="259"/>
        <v>0</v>
      </c>
      <c r="AZ120" s="1">
        <f t="shared" si="260"/>
        <v>0</v>
      </c>
      <c r="BA120" s="1">
        <f t="shared" si="261"/>
        <v>0</v>
      </c>
      <c r="BB120" s="1">
        <f t="shared" si="262"/>
        <v>0</v>
      </c>
      <c r="BC120" s="1">
        <f t="shared" si="263"/>
        <v>0</v>
      </c>
      <c r="BD120" s="1">
        <f t="shared" si="264"/>
        <v>0</v>
      </c>
      <c r="BE120" s="1">
        <f t="shared" si="265"/>
        <v>0</v>
      </c>
      <c r="BF120" s="1">
        <f t="shared" si="266"/>
        <v>0</v>
      </c>
      <c r="BG120" s="1">
        <f t="shared" si="267"/>
        <v>0</v>
      </c>
      <c r="BP120" s="1">
        <v>12</v>
      </c>
    </row>
    <row r="121" spans="1:85">
      <c r="A121" s="1">
        <f t="shared" si="269"/>
        <v>113</v>
      </c>
      <c r="B121" s="8">
        <f t="shared" si="270"/>
        <v>111</v>
      </c>
      <c r="C121" s="8">
        <v>100</v>
      </c>
      <c r="D121" s="8" t="str">
        <f t="shared" si="271"/>
        <v>↓11</v>
      </c>
      <c r="E121" s="1" t="s">
        <v>238</v>
      </c>
      <c r="F121" s="1" t="s">
        <v>6</v>
      </c>
      <c r="G121" s="1">
        <f t="shared" si="272"/>
        <v>169.67546632715272</v>
      </c>
      <c r="H121" s="1">
        <f t="shared" si="273"/>
        <v>1</v>
      </c>
      <c r="I121" s="1">
        <f t="shared" si="274"/>
        <v>169.67546632715272</v>
      </c>
      <c r="J121" s="1">
        <f t="shared" si="275"/>
        <v>0</v>
      </c>
      <c r="K121" s="1">
        <f t="shared" si="276"/>
        <v>0</v>
      </c>
      <c r="L121" s="1">
        <f t="shared" si="221"/>
        <v>0</v>
      </c>
      <c r="M121" s="1">
        <f t="shared" si="222"/>
        <v>0</v>
      </c>
      <c r="N121" s="1">
        <f t="shared" si="223"/>
        <v>0</v>
      </c>
      <c r="O121" s="1">
        <f t="shared" si="224"/>
        <v>0</v>
      </c>
      <c r="P121" s="1">
        <f t="shared" si="225"/>
        <v>0</v>
      </c>
      <c r="Q121" s="1">
        <f t="shared" si="226"/>
        <v>0</v>
      </c>
      <c r="R121" s="1">
        <f t="shared" si="227"/>
        <v>0</v>
      </c>
      <c r="S121" s="1">
        <f t="shared" si="228"/>
        <v>0</v>
      </c>
      <c r="T121" s="1">
        <f t="shared" si="229"/>
        <v>0</v>
      </c>
      <c r="U121" s="1">
        <f t="shared" si="230"/>
        <v>169.67546632715272</v>
      </c>
      <c r="V121" s="1">
        <f t="shared" si="231"/>
        <v>0</v>
      </c>
      <c r="W121" s="1">
        <f t="shared" si="277"/>
        <v>0</v>
      </c>
      <c r="X121" s="1">
        <f t="shared" si="232"/>
        <v>0</v>
      </c>
      <c r="Y121" s="1">
        <f t="shared" si="233"/>
        <v>0</v>
      </c>
      <c r="Z121" s="1">
        <f t="shared" si="234"/>
        <v>0</v>
      </c>
      <c r="AA121" s="1">
        <f t="shared" si="235"/>
        <v>0</v>
      </c>
      <c r="AB121" s="1">
        <f t="shared" si="236"/>
        <v>0</v>
      </c>
      <c r="AC121" s="1">
        <f t="shared" si="237"/>
        <v>0</v>
      </c>
      <c r="AD121" s="1">
        <f t="shared" si="238"/>
        <v>0</v>
      </c>
      <c r="AE121" s="1">
        <f t="shared" si="239"/>
        <v>0</v>
      </c>
      <c r="AF121" s="1">
        <f t="shared" si="240"/>
        <v>0</v>
      </c>
      <c r="AG121" s="1">
        <f t="shared" si="241"/>
        <v>0</v>
      </c>
      <c r="AH121" s="1">
        <f t="shared" si="242"/>
        <v>0</v>
      </c>
      <c r="AI121" s="1">
        <f t="shared" si="243"/>
        <v>0</v>
      </c>
      <c r="AJ121" s="1">
        <f t="shared" si="244"/>
        <v>0</v>
      </c>
      <c r="AK121" s="1">
        <f t="shared" si="245"/>
        <v>0</v>
      </c>
      <c r="AL121" s="1">
        <f t="shared" si="246"/>
        <v>0</v>
      </c>
      <c r="AM121" s="1">
        <f t="shared" si="247"/>
        <v>0</v>
      </c>
      <c r="AN121" s="1">
        <f t="shared" si="248"/>
        <v>0</v>
      </c>
      <c r="AO121" s="1">
        <f t="shared" si="249"/>
        <v>0</v>
      </c>
      <c r="AP121" s="1">
        <f t="shared" si="250"/>
        <v>0</v>
      </c>
      <c r="AQ121" s="1">
        <f t="shared" si="251"/>
        <v>0</v>
      </c>
      <c r="AR121" s="1">
        <f t="shared" si="252"/>
        <v>0</v>
      </c>
      <c r="AS121" s="1">
        <f t="shared" si="253"/>
        <v>0</v>
      </c>
      <c r="AT121" s="1">
        <f t="shared" si="254"/>
        <v>0</v>
      </c>
      <c r="AU121" s="1">
        <f t="shared" si="255"/>
        <v>0</v>
      </c>
      <c r="AV121" s="1">
        <f t="shared" si="256"/>
        <v>0</v>
      </c>
      <c r="AW121" s="1">
        <f t="shared" si="257"/>
        <v>0</v>
      </c>
      <c r="AX121" s="1">
        <f t="shared" si="258"/>
        <v>0</v>
      </c>
      <c r="AY121" s="1">
        <f t="shared" si="259"/>
        <v>0</v>
      </c>
      <c r="AZ121" s="1">
        <f t="shared" si="260"/>
        <v>0</v>
      </c>
      <c r="BA121" s="1">
        <f t="shared" si="261"/>
        <v>0</v>
      </c>
      <c r="BB121" s="1">
        <f t="shared" si="262"/>
        <v>0</v>
      </c>
      <c r="BC121" s="1">
        <f t="shared" si="263"/>
        <v>0</v>
      </c>
      <c r="BD121" s="1">
        <f t="shared" si="264"/>
        <v>0</v>
      </c>
      <c r="BE121" s="1">
        <f t="shared" si="265"/>
        <v>0</v>
      </c>
      <c r="BF121" s="1">
        <f t="shared" si="266"/>
        <v>0</v>
      </c>
      <c r="BG121" s="1">
        <f t="shared" si="267"/>
        <v>0</v>
      </c>
      <c r="BQ121" s="1">
        <v>12</v>
      </c>
    </row>
    <row r="122" spans="1:85">
      <c r="A122" s="1">
        <f t="shared" si="269"/>
        <v>114</v>
      </c>
      <c r="B122" s="8">
        <f t="shared" si="270"/>
        <v>114</v>
      </c>
      <c r="C122" s="8">
        <v>102</v>
      </c>
      <c r="D122" s="8" t="str">
        <f t="shared" si="271"/>
        <v>↓12</v>
      </c>
      <c r="E122" s="1" t="s">
        <v>239</v>
      </c>
      <c r="F122" s="1" t="s">
        <v>6</v>
      </c>
      <c r="G122" s="1">
        <f t="shared" si="272"/>
        <v>156.94980635261626</v>
      </c>
      <c r="H122" s="1">
        <f t="shared" si="273"/>
        <v>1</v>
      </c>
      <c r="I122" s="1">
        <f t="shared" si="274"/>
        <v>156.94980635261626</v>
      </c>
      <c r="J122" s="1">
        <f t="shared" si="275"/>
        <v>0</v>
      </c>
      <c r="K122" s="1">
        <f t="shared" si="276"/>
        <v>0</v>
      </c>
      <c r="L122" s="1">
        <f t="shared" si="221"/>
        <v>0</v>
      </c>
      <c r="M122" s="1">
        <f t="shared" si="222"/>
        <v>0</v>
      </c>
      <c r="N122" s="1">
        <f t="shared" si="223"/>
        <v>0</v>
      </c>
      <c r="O122" s="1">
        <f t="shared" si="224"/>
        <v>0</v>
      </c>
      <c r="P122" s="1">
        <f t="shared" si="225"/>
        <v>0</v>
      </c>
      <c r="Q122" s="1">
        <f t="shared" si="226"/>
        <v>0</v>
      </c>
      <c r="R122" s="1">
        <f t="shared" si="227"/>
        <v>0</v>
      </c>
      <c r="S122" s="1">
        <f t="shared" si="228"/>
        <v>0</v>
      </c>
      <c r="T122" s="1">
        <f t="shared" si="229"/>
        <v>0</v>
      </c>
      <c r="U122" s="1">
        <f t="shared" si="230"/>
        <v>156.94980635261626</v>
      </c>
      <c r="V122" s="1">
        <f t="shared" si="231"/>
        <v>0</v>
      </c>
      <c r="W122" s="1">
        <f t="shared" si="277"/>
        <v>0</v>
      </c>
      <c r="X122" s="1">
        <f t="shared" si="232"/>
        <v>0</v>
      </c>
      <c r="Y122" s="1">
        <f t="shared" si="233"/>
        <v>0</v>
      </c>
      <c r="Z122" s="1">
        <f t="shared" si="234"/>
        <v>0</v>
      </c>
      <c r="AA122" s="1">
        <f t="shared" si="235"/>
        <v>0</v>
      </c>
      <c r="AB122" s="1">
        <f t="shared" si="236"/>
        <v>0</v>
      </c>
      <c r="AC122" s="1">
        <f t="shared" si="237"/>
        <v>0</v>
      </c>
      <c r="AD122" s="1">
        <f t="shared" si="238"/>
        <v>0</v>
      </c>
      <c r="AE122" s="1">
        <f t="shared" si="239"/>
        <v>0</v>
      </c>
      <c r="AF122" s="1">
        <f t="shared" si="240"/>
        <v>0</v>
      </c>
      <c r="AG122" s="1">
        <f t="shared" si="241"/>
        <v>0</v>
      </c>
      <c r="AH122" s="1">
        <f t="shared" si="242"/>
        <v>0</v>
      </c>
      <c r="AI122" s="1">
        <f t="shared" si="243"/>
        <v>0</v>
      </c>
      <c r="AJ122" s="1">
        <f t="shared" si="244"/>
        <v>0</v>
      </c>
      <c r="AK122" s="1">
        <f t="shared" si="245"/>
        <v>0</v>
      </c>
      <c r="AL122" s="1">
        <f t="shared" si="246"/>
        <v>0</v>
      </c>
      <c r="AM122" s="1">
        <f t="shared" si="247"/>
        <v>0</v>
      </c>
      <c r="AN122" s="1">
        <f t="shared" si="248"/>
        <v>0</v>
      </c>
      <c r="AO122" s="1">
        <f t="shared" si="249"/>
        <v>0</v>
      </c>
      <c r="AP122" s="1">
        <f t="shared" si="250"/>
        <v>0</v>
      </c>
      <c r="AQ122" s="1">
        <f t="shared" si="251"/>
        <v>0</v>
      </c>
      <c r="AR122" s="1">
        <f t="shared" si="252"/>
        <v>0</v>
      </c>
      <c r="AS122" s="1">
        <f t="shared" si="253"/>
        <v>0</v>
      </c>
      <c r="AT122" s="1">
        <f t="shared" si="254"/>
        <v>0</v>
      </c>
      <c r="AU122" s="1">
        <f t="shared" si="255"/>
        <v>0</v>
      </c>
      <c r="AV122" s="1">
        <f t="shared" si="256"/>
        <v>0</v>
      </c>
      <c r="AW122" s="1">
        <f t="shared" si="257"/>
        <v>0</v>
      </c>
      <c r="AX122" s="1">
        <f t="shared" si="258"/>
        <v>0</v>
      </c>
      <c r="AY122" s="1">
        <f t="shared" si="259"/>
        <v>0</v>
      </c>
      <c r="AZ122" s="1">
        <f t="shared" si="260"/>
        <v>0</v>
      </c>
      <c r="BA122" s="1">
        <f t="shared" si="261"/>
        <v>0</v>
      </c>
      <c r="BB122" s="1">
        <f t="shared" si="262"/>
        <v>0</v>
      </c>
      <c r="BC122" s="1">
        <f t="shared" si="263"/>
        <v>0</v>
      </c>
      <c r="BD122" s="1">
        <f t="shared" si="264"/>
        <v>0</v>
      </c>
      <c r="BE122" s="1">
        <f t="shared" si="265"/>
        <v>0</v>
      </c>
      <c r="BF122" s="1">
        <f t="shared" si="266"/>
        <v>0</v>
      </c>
      <c r="BG122" s="1">
        <f t="shared" si="267"/>
        <v>0</v>
      </c>
      <c r="BQ122" s="1">
        <v>13</v>
      </c>
    </row>
    <row r="123" spans="1:85">
      <c r="A123" s="1">
        <f t="shared" si="269"/>
        <v>115</v>
      </c>
      <c r="B123" s="8">
        <f t="shared" si="270"/>
        <v>114</v>
      </c>
      <c r="C123" s="8">
        <v>102</v>
      </c>
      <c r="D123" s="8" t="str">
        <f t="shared" si="271"/>
        <v>↓12</v>
      </c>
      <c r="E123" s="1" t="s">
        <v>439</v>
      </c>
      <c r="F123" s="1" t="s">
        <v>9</v>
      </c>
      <c r="G123" s="1">
        <f t="shared" si="272"/>
        <v>156.94980635261626</v>
      </c>
      <c r="H123" s="1">
        <f t="shared" si="273"/>
        <v>1</v>
      </c>
      <c r="I123" s="1">
        <f t="shared" si="274"/>
        <v>156.94980635261626</v>
      </c>
      <c r="J123" s="1">
        <f t="shared" si="275"/>
        <v>0</v>
      </c>
      <c r="K123" s="1">
        <f t="shared" si="276"/>
        <v>0</v>
      </c>
      <c r="L123" s="1">
        <f t="shared" si="221"/>
        <v>0</v>
      </c>
      <c r="M123" s="1">
        <f t="shared" si="222"/>
        <v>0</v>
      </c>
      <c r="N123" s="1">
        <f t="shared" si="223"/>
        <v>156.94980635261626</v>
      </c>
      <c r="O123" s="1">
        <f t="shared" si="224"/>
        <v>0</v>
      </c>
      <c r="P123" s="1">
        <f t="shared" si="225"/>
        <v>0</v>
      </c>
      <c r="Q123" s="1">
        <f t="shared" si="226"/>
        <v>0</v>
      </c>
      <c r="R123" s="1">
        <f t="shared" si="227"/>
        <v>0</v>
      </c>
      <c r="S123" s="1">
        <f t="shared" si="228"/>
        <v>0</v>
      </c>
      <c r="T123" s="1">
        <f t="shared" si="229"/>
        <v>0</v>
      </c>
      <c r="U123" s="1">
        <f t="shared" si="230"/>
        <v>0</v>
      </c>
      <c r="V123" s="1">
        <f t="shared" si="231"/>
        <v>0</v>
      </c>
      <c r="W123" s="1">
        <f t="shared" si="277"/>
        <v>0</v>
      </c>
      <c r="X123" s="1">
        <f t="shared" si="232"/>
        <v>0</v>
      </c>
      <c r="Y123" s="1">
        <f t="shared" si="233"/>
        <v>0</v>
      </c>
      <c r="Z123" s="1">
        <f t="shared" si="234"/>
        <v>0</v>
      </c>
      <c r="AA123" s="1">
        <f t="shared" si="235"/>
        <v>0</v>
      </c>
      <c r="AB123" s="1">
        <f t="shared" si="236"/>
        <v>0</v>
      </c>
      <c r="AC123" s="1">
        <f t="shared" si="237"/>
        <v>0</v>
      </c>
      <c r="AD123" s="1">
        <f t="shared" si="238"/>
        <v>0</v>
      </c>
      <c r="AE123" s="1">
        <f t="shared" si="239"/>
        <v>0</v>
      </c>
      <c r="AF123" s="1">
        <f t="shared" si="240"/>
        <v>0</v>
      </c>
      <c r="AG123" s="1">
        <f t="shared" si="241"/>
        <v>0</v>
      </c>
      <c r="AH123" s="1">
        <f t="shared" si="242"/>
        <v>0</v>
      </c>
      <c r="AI123" s="1">
        <f t="shared" si="243"/>
        <v>0</v>
      </c>
      <c r="AJ123" s="1">
        <f t="shared" si="244"/>
        <v>0</v>
      </c>
      <c r="AK123" s="1">
        <f t="shared" si="245"/>
        <v>0</v>
      </c>
      <c r="AL123" s="1">
        <f t="shared" si="246"/>
        <v>0</v>
      </c>
      <c r="AM123" s="1">
        <f t="shared" si="247"/>
        <v>0</v>
      </c>
      <c r="AN123" s="1">
        <f t="shared" si="248"/>
        <v>0</v>
      </c>
      <c r="AO123" s="1">
        <f t="shared" si="249"/>
        <v>0</v>
      </c>
      <c r="AP123" s="1">
        <f t="shared" si="250"/>
        <v>0</v>
      </c>
      <c r="AQ123" s="1">
        <f t="shared" si="251"/>
        <v>0</v>
      </c>
      <c r="AR123" s="1">
        <f t="shared" si="252"/>
        <v>0</v>
      </c>
      <c r="AS123" s="1">
        <f t="shared" si="253"/>
        <v>0</v>
      </c>
      <c r="AT123" s="1">
        <f t="shared" si="254"/>
        <v>0</v>
      </c>
      <c r="AU123" s="1">
        <f t="shared" si="255"/>
        <v>0</v>
      </c>
      <c r="AV123" s="1">
        <f t="shared" si="256"/>
        <v>0</v>
      </c>
      <c r="AW123" s="1">
        <f t="shared" si="257"/>
        <v>0</v>
      </c>
      <c r="AX123" s="1">
        <f t="shared" si="258"/>
        <v>0</v>
      </c>
      <c r="AY123" s="1">
        <f t="shared" si="259"/>
        <v>0</v>
      </c>
      <c r="AZ123" s="1">
        <f t="shared" si="260"/>
        <v>0</v>
      </c>
      <c r="BA123" s="1">
        <f t="shared" si="261"/>
        <v>0</v>
      </c>
      <c r="BB123" s="1">
        <f t="shared" si="262"/>
        <v>0</v>
      </c>
      <c r="BC123" s="1">
        <f t="shared" si="263"/>
        <v>0</v>
      </c>
      <c r="BD123" s="1">
        <f t="shared" si="264"/>
        <v>0</v>
      </c>
      <c r="BE123" s="1">
        <f t="shared" si="265"/>
        <v>0</v>
      </c>
      <c r="BF123" s="1">
        <f t="shared" si="266"/>
        <v>0</v>
      </c>
      <c r="BG123" s="1">
        <f t="shared" si="267"/>
        <v>0</v>
      </c>
      <c r="BJ123" s="1">
        <v>13</v>
      </c>
    </row>
    <row r="124" spans="1:85">
      <c r="A124" s="1">
        <f t="shared" si="269"/>
        <v>116</v>
      </c>
      <c r="B124" s="8">
        <f t="shared" si="270"/>
        <v>114</v>
      </c>
      <c r="C124" s="8">
        <v>102</v>
      </c>
      <c r="D124" s="8" t="str">
        <f t="shared" si="271"/>
        <v>↓12</v>
      </c>
      <c r="E124" s="1" t="s">
        <v>279</v>
      </c>
      <c r="F124" s="1" t="s">
        <v>10</v>
      </c>
      <c r="G124" s="1">
        <f t="shared" si="272"/>
        <v>156.94980635261626</v>
      </c>
      <c r="H124" s="1">
        <f t="shared" si="273"/>
        <v>1</v>
      </c>
      <c r="I124" s="1">
        <f t="shared" si="274"/>
        <v>156.94980635261626</v>
      </c>
      <c r="J124" s="1">
        <f t="shared" si="275"/>
        <v>0</v>
      </c>
      <c r="K124" s="1">
        <f t="shared" si="276"/>
        <v>0</v>
      </c>
      <c r="L124" s="1">
        <f t="shared" si="221"/>
        <v>0</v>
      </c>
      <c r="M124" s="1">
        <f t="shared" si="222"/>
        <v>0</v>
      </c>
      <c r="N124" s="1">
        <f t="shared" si="223"/>
        <v>0</v>
      </c>
      <c r="O124" s="1">
        <f t="shared" si="224"/>
        <v>0</v>
      </c>
      <c r="P124" s="1">
        <f t="shared" si="225"/>
        <v>0</v>
      </c>
      <c r="Q124" s="1">
        <f t="shared" si="226"/>
        <v>0</v>
      </c>
      <c r="R124" s="1">
        <f t="shared" si="227"/>
        <v>0</v>
      </c>
      <c r="S124" s="1">
        <f t="shared" si="228"/>
        <v>0</v>
      </c>
      <c r="T124" s="1">
        <f t="shared" si="229"/>
        <v>0</v>
      </c>
      <c r="U124" s="1">
        <f t="shared" si="230"/>
        <v>0</v>
      </c>
      <c r="V124" s="1">
        <f t="shared" si="231"/>
        <v>0</v>
      </c>
      <c r="W124" s="1">
        <f t="shared" si="277"/>
        <v>156.94980635261626</v>
      </c>
      <c r="X124" s="1">
        <f t="shared" si="232"/>
        <v>0</v>
      </c>
      <c r="Y124" s="1">
        <f t="shared" si="233"/>
        <v>0</v>
      </c>
      <c r="Z124" s="1">
        <f t="shared" si="234"/>
        <v>0</v>
      </c>
      <c r="AA124" s="1">
        <f t="shared" si="235"/>
        <v>0</v>
      </c>
      <c r="AB124" s="1">
        <f t="shared" si="236"/>
        <v>0</v>
      </c>
      <c r="AC124" s="1">
        <f t="shared" si="237"/>
        <v>0</v>
      </c>
      <c r="AD124" s="1">
        <f t="shared" si="238"/>
        <v>0</v>
      </c>
      <c r="AE124" s="1">
        <f t="shared" si="239"/>
        <v>0</v>
      </c>
      <c r="AF124" s="1">
        <f t="shared" si="240"/>
        <v>0</v>
      </c>
      <c r="AG124" s="1">
        <f t="shared" si="241"/>
        <v>0</v>
      </c>
      <c r="AH124" s="1">
        <f t="shared" si="242"/>
        <v>0</v>
      </c>
      <c r="AI124" s="1">
        <f t="shared" si="243"/>
        <v>0</v>
      </c>
      <c r="AJ124" s="1">
        <f t="shared" si="244"/>
        <v>0</v>
      </c>
      <c r="AK124" s="1">
        <f t="shared" si="245"/>
        <v>0</v>
      </c>
      <c r="AL124" s="1">
        <f t="shared" si="246"/>
        <v>0</v>
      </c>
      <c r="AM124" s="1">
        <f t="shared" si="247"/>
        <v>0</v>
      </c>
      <c r="AN124" s="1">
        <f t="shared" si="248"/>
        <v>0</v>
      </c>
      <c r="AO124" s="1">
        <f t="shared" si="249"/>
        <v>0</v>
      </c>
      <c r="AP124" s="1">
        <f t="shared" si="250"/>
        <v>0</v>
      </c>
      <c r="AQ124" s="1">
        <f t="shared" si="251"/>
        <v>0</v>
      </c>
      <c r="AR124" s="1">
        <f t="shared" si="252"/>
        <v>0</v>
      </c>
      <c r="AS124" s="1">
        <f t="shared" si="253"/>
        <v>0</v>
      </c>
      <c r="AT124" s="1">
        <f t="shared" si="254"/>
        <v>0</v>
      </c>
      <c r="AU124" s="1">
        <f t="shared" si="255"/>
        <v>0</v>
      </c>
      <c r="AV124" s="1">
        <f t="shared" si="256"/>
        <v>0</v>
      </c>
      <c r="AW124" s="1">
        <f t="shared" si="257"/>
        <v>0</v>
      </c>
      <c r="AX124" s="1">
        <f t="shared" si="258"/>
        <v>0</v>
      </c>
      <c r="AY124" s="1">
        <f t="shared" si="259"/>
        <v>0</v>
      </c>
      <c r="AZ124" s="1">
        <f t="shared" si="260"/>
        <v>0</v>
      </c>
      <c r="BA124" s="1">
        <f t="shared" si="261"/>
        <v>0</v>
      </c>
      <c r="BB124" s="1">
        <f t="shared" si="262"/>
        <v>0</v>
      </c>
      <c r="BC124" s="1">
        <f t="shared" si="263"/>
        <v>0</v>
      </c>
      <c r="BD124" s="1">
        <f t="shared" si="264"/>
        <v>0</v>
      </c>
      <c r="BE124" s="1">
        <f t="shared" si="265"/>
        <v>0</v>
      </c>
      <c r="BF124" s="1">
        <f t="shared" si="266"/>
        <v>0</v>
      </c>
      <c r="BG124" s="1">
        <f t="shared" si="267"/>
        <v>0</v>
      </c>
      <c r="BS124" s="1">
        <v>13</v>
      </c>
    </row>
    <row r="125" spans="1:85">
      <c r="A125" s="1">
        <f t="shared" si="269"/>
        <v>117</v>
      </c>
      <c r="B125" s="8">
        <f t="shared" si="270"/>
        <v>114</v>
      </c>
      <c r="C125" s="8" t="s">
        <v>35</v>
      </c>
      <c r="D125" s="8" t="e">
        <f t="shared" si="271"/>
        <v>#VALUE!</v>
      </c>
      <c r="E125" s="1" t="s">
        <v>330</v>
      </c>
      <c r="F125" s="1" t="s">
        <v>30</v>
      </c>
      <c r="G125" s="1">
        <f t="shared" si="272"/>
        <v>156.94980635261626</v>
      </c>
      <c r="H125" s="1">
        <f t="shared" si="273"/>
        <v>1</v>
      </c>
      <c r="I125" s="1">
        <f t="shared" si="274"/>
        <v>156.94980635261626</v>
      </c>
      <c r="J125" s="1">
        <f t="shared" si="275"/>
        <v>0</v>
      </c>
      <c r="K125" s="1">
        <f t="shared" si="276"/>
        <v>0</v>
      </c>
      <c r="L125" s="1">
        <f t="shared" si="221"/>
        <v>0</v>
      </c>
      <c r="M125" s="1">
        <f t="shared" si="222"/>
        <v>0</v>
      </c>
      <c r="N125" s="1">
        <f t="shared" si="223"/>
        <v>0</v>
      </c>
      <c r="O125" s="1">
        <f t="shared" si="224"/>
        <v>0</v>
      </c>
      <c r="P125" s="1">
        <f t="shared" si="225"/>
        <v>0</v>
      </c>
      <c r="Q125" s="1">
        <f t="shared" si="226"/>
        <v>0</v>
      </c>
      <c r="R125" s="1">
        <f t="shared" si="227"/>
        <v>0</v>
      </c>
      <c r="S125" s="1">
        <f t="shared" si="228"/>
        <v>0</v>
      </c>
      <c r="T125" s="1">
        <f t="shared" si="229"/>
        <v>0</v>
      </c>
      <c r="U125" s="1">
        <f t="shared" si="230"/>
        <v>0</v>
      </c>
      <c r="V125" s="1">
        <f t="shared" si="231"/>
        <v>0</v>
      </c>
      <c r="W125" s="1">
        <f t="shared" si="277"/>
        <v>0</v>
      </c>
      <c r="X125" s="1">
        <f t="shared" si="232"/>
        <v>0</v>
      </c>
      <c r="Y125" s="1">
        <f t="shared" si="233"/>
        <v>0</v>
      </c>
      <c r="Z125" s="1">
        <f t="shared" si="234"/>
        <v>0</v>
      </c>
      <c r="AA125" s="1">
        <f t="shared" si="235"/>
        <v>156.94980635261626</v>
      </c>
      <c r="AB125" s="1">
        <f t="shared" si="236"/>
        <v>0</v>
      </c>
      <c r="AC125" s="1">
        <f t="shared" si="237"/>
        <v>0</v>
      </c>
      <c r="AD125" s="1">
        <f t="shared" si="238"/>
        <v>0</v>
      </c>
      <c r="AE125" s="1">
        <f t="shared" si="239"/>
        <v>0</v>
      </c>
      <c r="AF125" s="1">
        <f t="shared" si="240"/>
        <v>0</v>
      </c>
      <c r="AG125" s="1">
        <f t="shared" si="241"/>
        <v>0</v>
      </c>
      <c r="AH125" s="1">
        <f t="shared" si="242"/>
        <v>0</v>
      </c>
      <c r="AI125" s="1">
        <f t="shared" si="243"/>
        <v>0</v>
      </c>
      <c r="AJ125" s="1">
        <f t="shared" si="244"/>
        <v>0</v>
      </c>
      <c r="AK125" s="1">
        <f t="shared" si="245"/>
        <v>0</v>
      </c>
      <c r="AL125" s="1">
        <f t="shared" si="246"/>
        <v>0</v>
      </c>
      <c r="AM125" s="1">
        <f t="shared" si="247"/>
        <v>0</v>
      </c>
      <c r="AN125" s="1">
        <f t="shared" si="248"/>
        <v>0</v>
      </c>
      <c r="AO125" s="1">
        <f t="shared" si="249"/>
        <v>0</v>
      </c>
      <c r="AP125" s="1">
        <f t="shared" si="250"/>
        <v>0</v>
      </c>
      <c r="AQ125" s="1">
        <f t="shared" si="251"/>
        <v>0</v>
      </c>
      <c r="AR125" s="1">
        <f t="shared" si="252"/>
        <v>0</v>
      </c>
      <c r="AS125" s="1">
        <f t="shared" si="253"/>
        <v>0</v>
      </c>
      <c r="AT125" s="1">
        <f t="shared" si="254"/>
        <v>0</v>
      </c>
      <c r="AU125" s="1">
        <f t="shared" si="255"/>
        <v>0</v>
      </c>
      <c r="AV125" s="1">
        <f t="shared" si="256"/>
        <v>0</v>
      </c>
      <c r="AW125" s="1">
        <f t="shared" si="257"/>
        <v>0</v>
      </c>
      <c r="AX125" s="1">
        <f t="shared" si="258"/>
        <v>0</v>
      </c>
      <c r="AY125" s="1">
        <f t="shared" si="259"/>
        <v>0</v>
      </c>
      <c r="AZ125" s="1">
        <f t="shared" si="260"/>
        <v>0</v>
      </c>
      <c r="BA125" s="1">
        <f t="shared" si="261"/>
        <v>0</v>
      </c>
      <c r="BB125" s="1">
        <f t="shared" si="262"/>
        <v>0</v>
      </c>
      <c r="BC125" s="1">
        <f t="shared" si="263"/>
        <v>0</v>
      </c>
      <c r="BD125" s="1">
        <f t="shared" si="264"/>
        <v>0</v>
      </c>
      <c r="BE125" s="1">
        <f t="shared" si="265"/>
        <v>0</v>
      </c>
      <c r="BF125" s="1">
        <f t="shared" si="266"/>
        <v>0</v>
      </c>
      <c r="BG125" s="1">
        <f t="shared" si="267"/>
        <v>0</v>
      </c>
      <c r="BW125" s="1">
        <v>13</v>
      </c>
    </row>
    <row r="126" spans="1:85">
      <c r="A126" s="1">
        <f t="shared" si="269"/>
        <v>118</v>
      </c>
      <c r="B126" s="8">
        <f t="shared" si="270"/>
        <v>118</v>
      </c>
      <c r="C126" s="8">
        <v>106</v>
      </c>
      <c r="D126" s="8" t="str">
        <f t="shared" si="271"/>
        <v>↓12</v>
      </c>
      <c r="E126" s="1" t="s">
        <v>313</v>
      </c>
      <c r="F126" s="1" t="s">
        <v>11</v>
      </c>
      <c r="G126" s="1">
        <f t="shared" si="272"/>
        <v>145.17857087617003</v>
      </c>
      <c r="H126" s="1">
        <f t="shared" si="273"/>
        <v>1</v>
      </c>
      <c r="I126" s="1">
        <f t="shared" si="274"/>
        <v>145.17857087617003</v>
      </c>
      <c r="J126" s="1">
        <f t="shared" si="275"/>
        <v>0</v>
      </c>
      <c r="K126" s="1">
        <f t="shared" si="276"/>
        <v>0</v>
      </c>
      <c r="L126" s="1">
        <f t="shared" ref="L126:L157" si="278">POWER(0.925,BH126-1)*L$6*(1+(L$7/100))*(NOT(ISBLANK(BH126)))</f>
        <v>0</v>
      </c>
      <c r="M126" s="1">
        <f t="shared" ref="M126:M157" si="279">POWER(0.925,BI126-1)*M$6*(1+(M$7/100))*(NOT(ISBLANK(BI126)))</f>
        <v>0</v>
      </c>
      <c r="N126" s="1">
        <f t="shared" ref="N126:N157" si="280">POWER(0.925,BJ126-1)*N$6*(1+(N$7/100))*(NOT(ISBLANK(BJ126)))</f>
        <v>0</v>
      </c>
      <c r="O126" s="1">
        <f t="shared" ref="O126:O157" si="281">POWER(0.925,BK126-1)*O$6*(1+(O$7/100))*(NOT(ISBLANK(BK126)))</f>
        <v>0</v>
      </c>
      <c r="P126" s="1">
        <f t="shared" ref="P126:P157" si="282">POWER(0.925,BL126-1)*P$6*(1+(P$7/100))*(NOT(ISBLANK(BL126)))</f>
        <v>0</v>
      </c>
      <c r="Q126" s="1">
        <f t="shared" ref="Q126:Q157" si="283">POWER(0.925,BM126-1)*Q$6*(1+(Q$7/100))*(NOT(ISBLANK(BM126)))</f>
        <v>0</v>
      </c>
      <c r="R126" s="1">
        <f t="shared" ref="R126:R157" si="284">POWER(0.925,BN126-1)*R$6*(1+(R$7/100))*(NOT(ISBLANK(BN126)))</f>
        <v>0</v>
      </c>
      <c r="S126" s="1">
        <f t="shared" ref="S126:S157" si="285">POWER(0.925,BO126-1)*S$6*(1+(S$7/100))*(NOT(ISBLANK(BO126)))</f>
        <v>0</v>
      </c>
      <c r="T126" s="1">
        <f t="shared" ref="T126:T157" si="286">POWER(0.925,BP126-1)*T$6*(1+(T$7/100))*(NOT(ISBLANK(BP126)))</f>
        <v>0</v>
      </c>
      <c r="U126" s="1">
        <f t="shared" ref="U126:U157" si="287">POWER(0.925,BQ126-1)*U$6*(1+(U$7/100))*(NOT(ISBLANK(BQ126)))</f>
        <v>0</v>
      </c>
      <c r="V126" s="1">
        <f t="shared" ref="V126:V157" si="288">POWER(0.925,BR126-1)*V$6*(1+(V$7/100))*(NOT(ISBLANK(BR126)))</f>
        <v>0</v>
      </c>
      <c r="W126" s="1">
        <f t="shared" si="277"/>
        <v>0</v>
      </c>
      <c r="X126" s="1">
        <f t="shared" ref="X126:X157" si="289">POWER(0.925,BT126-1)*X$6*(1+(X$7/100))*(NOT(ISBLANK(BT126)))</f>
        <v>0</v>
      </c>
      <c r="Y126" s="1">
        <f t="shared" ref="Y126:Y157" si="290">POWER(0.925,BU126-1)*Y$6*(1+(Y$7/100))*(NOT(ISBLANK(BU126)))</f>
        <v>0</v>
      </c>
      <c r="Z126" s="1">
        <f t="shared" ref="Z126:Z157" si="291">POWER(0.925,BV126-1)*Z$6*(1+(Z$7/100))*(NOT(ISBLANK(BV126)))</f>
        <v>145.17857087617003</v>
      </c>
      <c r="AA126" s="1">
        <f t="shared" ref="AA126:AA157" si="292">POWER(0.925,BW126-1)*AA$6*(1+(AA$7/100))*(NOT(ISBLANK(BW126)))</f>
        <v>0</v>
      </c>
      <c r="AB126" s="1">
        <f t="shared" ref="AB126:AB157" si="293">POWER(0.925,BX126-1)*AB$6*(1+(AB$7/100))*(NOT(ISBLANK(BX126)))</f>
        <v>0</v>
      </c>
      <c r="AC126" s="1">
        <f t="shared" ref="AC126:AC157" si="294">POWER(0.925,BY126-1)*AC$6*(1+(AC$7/100))*(NOT(ISBLANK(BY126)))</f>
        <v>0</v>
      </c>
      <c r="AD126" s="1">
        <f t="shared" ref="AD126:AD157" si="295">POWER(0.925,BZ126-1)*AD$6*(1+(AD$7/100))*(NOT(ISBLANK(BZ126)))</f>
        <v>0</v>
      </c>
      <c r="AE126" s="1">
        <f t="shared" ref="AE126:AE157" si="296">POWER(0.925,CA126-1)*AE$6*(1+(AE$7/100))*(NOT(ISBLANK(CA126)))</f>
        <v>0</v>
      </c>
      <c r="AF126" s="1">
        <f t="shared" ref="AF126:AF157" si="297">POWER(0.925,CB126-1)*AF$6*(1+(AF$7/100))*(NOT(ISBLANK(CB126)))</f>
        <v>0</v>
      </c>
      <c r="AG126" s="1">
        <f t="shared" ref="AG126:AG157" si="298">POWER(0.925,CC126-1)*AG$6*(1+(AG$7/100))*(NOT(ISBLANK(CC126)))</f>
        <v>0</v>
      </c>
      <c r="AH126" s="1">
        <f t="shared" ref="AH126:AH157" si="299">POWER(0.925,CD126-1)*AH$6*(1+(AH$7/100))*(NOT(ISBLANK(CD126)))</f>
        <v>0</v>
      </c>
      <c r="AI126" s="1">
        <f t="shared" ref="AI126:AI157" si="300">POWER(0.925,CE126-1)*AI$6*(1+(AI$7/100))*(NOT(ISBLANK(CE126)))</f>
        <v>0</v>
      </c>
      <c r="AJ126" s="1">
        <f t="shared" ref="AJ126:AJ157" si="301">POWER(0.925,CF126-1)*AJ$6*(1+(AJ$7/100))*(NOT(ISBLANK(CF126)))</f>
        <v>0</v>
      </c>
      <c r="AK126" s="1">
        <f t="shared" ref="AK126:AK157" si="302">POWER(0.925,CG126-1)*AK$6*(1+(AK$7/100))*(NOT(ISBLANK(CG126)))</f>
        <v>0</v>
      </c>
      <c r="AL126" s="1">
        <f t="shared" ref="AL126:AL157" si="303">POWER(0.925,CH126-1)*AL$6*(1+(AL$7/100))*(NOT(ISBLANK(CH126)))</f>
        <v>0</v>
      </c>
      <c r="AM126" s="1">
        <f t="shared" ref="AM126:AM157" si="304">POWER(0.925,CI126-1)*AM$6*(1+(AM$7/100))*(NOT(ISBLANK(CI126)))</f>
        <v>0</v>
      </c>
      <c r="AN126" s="1">
        <f t="shared" ref="AN126:AN157" si="305">POWER(0.925,CJ126-1)*AN$6*(1+(AN$7/100))*(NOT(ISBLANK(CJ126)))</f>
        <v>0</v>
      </c>
      <c r="AO126" s="1">
        <f t="shared" ref="AO126:AO157" si="306">POWER(0.925,CK126-1)*AO$6*(1+(AO$7/100))*(NOT(ISBLANK(CK126)))</f>
        <v>0</v>
      </c>
      <c r="AP126" s="1">
        <f t="shared" ref="AP126:AP157" si="307">POWER(0.925,CL126-1)*AP$6*(1+(AP$7/100))*(NOT(ISBLANK(CL126)))</f>
        <v>0</v>
      </c>
      <c r="AQ126" s="1">
        <f t="shared" ref="AQ126:AQ157" si="308">POWER(0.925,CM126-1)*AQ$6*(1+(AQ$7/100))*(NOT(ISBLANK(CM126)))</f>
        <v>0</v>
      </c>
      <c r="AR126" s="1">
        <f t="shared" ref="AR126:AR157" si="309">POWER(0.925,CN126-1)*AR$6*(1+(AR$7/100))*(NOT(ISBLANK(CN126)))</f>
        <v>0</v>
      </c>
      <c r="AS126" s="1">
        <f t="shared" ref="AS126:AS157" si="310">POWER(0.925,CO126-1)*AS$6*(1+(AS$7/100))*(NOT(ISBLANK(CO126)))</f>
        <v>0</v>
      </c>
      <c r="AT126" s="1">
        <f t="shared" ref="AT126:AT157" si="311">POWER(0.925,CP126-1)*AT$6*(1+(AT$7/100))*(NOT(ISBLANK(CP126)))</f>
        <v>0</v>
      </c>
      <c r="AU126" s="1">
        <f t="shared" ref="AU126:AU157" si="312">POWER(0.925,CQ126-1)*AU$6*(1+(AU$7/100))*(NOT(ISBLANK(CQ126)))</f>
        <v>0</v>
      </c>
      <c r="AV126" s="1">
        <f t="shared" ref="AV126:AV157" si="313">POWER(0.925,CR126-1)*AV$6*(1+(AV$7/100))*(NOT(ISBLANK(CR126)))</f>
        <v>0</v>
      </c>
      <c r="AW126" s="1">
        <f t="shared" ref="AW126:AW157" si="314">POWER(0.925,CS126-1)*AW$6*(1+(AW$7/100))*(NOT(ISBLANK(CS126)))</f>
        <v>0</v>
      </c>
      <c r="AX126" s="1">
        <f t="shared" ref="AX126:AX157" si="315">POWER(0.925,CT126-1)*AX$6*(1+(AX$7/100))*(NOT(ISBLANK(CT126)))</f>
        <v>0</v>
      </c>
      <c r="AY126" s="1">
        <f t="shared" ref="AY126:AY157" si="316">POWER(0.925,CU126-1)*AY$6*(1+(AY$7/100))*(NOT(ISBLANK(CU126)))</f>
        <v>0</v>
      </c>
      <c r="AZ126" s="1">
        <f t="shared" ref="AZ126:AZ157" si="317">POWER(0.925,CV126-1)*AZ$6*(1+(AZ$7/100))*(NOT(ISBLANK(CV126)))</f>
        <v>0</v>
      </c>
      <c r="BA126" s="1">
        <f t="shared" ref="BA126:BA157" si="318">POWER(0.925,CW126-1)*BA$6*(1+(BA$7/100))*(NOT(ISBLANK(CW126)))</f>
        <v>0</v>
      </c>
      <c r="BB126" s="1">
        <f t="shared" ref="BB126:BB157" si="319">POWER(0.925,CX126-1)*BB$6*(1+(BB$7/100))*(NOT(ISBLANK(CX126)))</f>
        <v>0</v>
      </c>
      <c r="BC126" s="1">
        <f t="shared" ref="BC126:BC157" si="320">POWER(0.925,CY126-1)*BC$6*(1+(BC$7/100))*(NOT(ISBLANK(CY126)))</f>
        <v>0</v>
      </c>
      <c r="BD126" s="1">
        <f t="shared" ref="BD126:BD157" si="321">POWER(0.925,CZ126-1)*BD$6*(1+(BD$7/100))*(NOT(ISBLANK(CZ126)))</f>
        <v>0</v>
      </c>
      <c r="BE126" s="1">
        <f t="shared" ref="BE126:BE157" si="322">POWER(0.925,DA126-1)*BE$6*(1+(BE$7/100))*(NOT(ISBLANK(DA126)))</f>
        <v>0</v>
      </c>
      <c r="BF126" s="1">
        <f t="shared" ref="BF126:BF157" si="323">POWER(0.925,DB126-1)*BF$6*(1+(BF$7/100))*(NOT(ISBLANK(DB126)))</f>
        <v>0</v>
      </c>
      <c r="BG126" s="1">
        <f t="shared" ref="BG126:BG157" si="324">POWER(0.925,DC126-1)*BG$6*(1+(BG$7/100))*(NOT(ISBLANK(DC126)))</f>
        <v>0</v>
      </c>
      <c r="BV126" s="1">
        <v>14</v>
      </c>
    </row>
    <row r="127" spans="1:85">
      <c r="A127" s="1">
        <f t="shared" si="269"/>
        <v>119</v>
      </c>
      <c r="B127" s="8">
        <f t="shared" si="270"/>
        <v>118</v>
      </c>
      <c r="C127" s="8">
        <v>106</v>
      </c>
      <c r="D127" s="8" t="str">
        <f t="shared" si="271"/>
        <v>↓12</v>
      </c>
      <c r="E127" s="1" t="s">
        <v>240</v>
      </c>
      <c r="F127" s="1" t="s">
        <v>6</v>
      </c>
      <c r="G127" s="1">
        <f t="shared" si="272"/>
        <v>145.17857087617003</v>
      </c>
      <c r="H127" s="1">
        <f t="shared" si="273"/>
        <v>1</v>
      </c>
      <c r="I127" s="1">
        <f t="shared" si="274"/>
        <v>145.17857087617003</v>
      </c>
      <c r="J127" s="1">
        <f t="shared" si="275"/>
        <v>0</v>
      </c>
      <c r="K127" s="1">
        <f t="shared" si="276"/>
        <v>0</v>
      </c>
      <c r="L127" s="1">
        <f t="shared" si="278"/>
        <v>0</v>
      </c>
      <c r="M127" s="1">
        <f t="shared" si="279"/>
        <v>0</v>
      </c>
      <c r="N127" s="1">
        <f t="shared" si="280"/>
        <v>0</v>
      </c>
      <c r="O127" s="1">
        <f t="shared" si="281"/>
        <v>0</v>
      </c>
      <c r="P127" s="1">
        <f t="shared" si="282"/>
        <v>0</v>
      </c>
      <c r="Q127" s="1">
        <f t="shared" si="283"/>
        <v>0</v>
      </c>
      <c r="R127" s="1">
        <f t="shared" si="284"/>
        <v>0</v>
      </c>
      <c r="S127" s="1">
        <f t="shared" si="285"/>
        <v>0</v>
      </c>
      <c r="T127" s="1">
        <f t="shared" si="286"/>
        <v>0</v>
      </c>
      <c r="U127" s="1">
        <f t="shared" si="287"/>
        <v>145.17857087617003</v>
      </c>
      <c r="V127" s="1">
        <f t="shared" si="288"/>
        <v>0</v>
      </c>
      <c r="W127" s="1">
        <f t="shared" si="277"/>
        <v>0</v>
      </c>
      <c r="X127" s="1">
        <f t="shared" si="289"/>
        <v>0</v>
      </c>
      <c r="Y127" s="1">
        <f t="shared" si="290"/>
        <v>0</v>
      </c>
      <c r="Z127" s="1">
        <f t="shared" si="291"/>
        <v>0</v>
      </c>
      <c r="AA127" s="1">
        <f t="shared" si="292"/>
        <v>0</v>
      </c>
      <c r="AB127" s="1">
        <f t="shared" si="293"/>
        <v>0</v>
      </c>
      <c r="AC127" s="1">
        <f t="shared" si="294"/>
        <v>0</v>
      </c>
      <c r="AD127" s="1">
        <f t="shared" si="295"/>
        <v>0</v>
      </c>
      <c r="AE127" s="1">
        <f t="shared" si="296"/>
        <v>0</v>
      </c>
      <c r="AF127" s="1">
        <f t="shared" si="297"/>
        <v>0</v>
      </c>
      <c r="AG127" s="1">
        <f t="shared" si="298"/>
        <v>0</v>
      </c>
      <c r="AH127" s="1">
        <f t="shared" si="299"/>
        <v>0</v>
      </c>
      <c r="AI127" s="1">
        <f t="shared" si="300"/>
        <v>0</v>
      </c>
      <c r="AJ127" s="1">
        <f t="shared" si="301"/>
        <v>0</v>
      </c>
      <c r="AK127" s="1">
        <f t="shared" si="302"/>
        <v>0</v>
      </c>
      <c r="AL127" s="1">
        <f t="shared" si="303"/>
        <v>0</v>
      </c>
      <c r="AM127" s="1">
        <f t="shared" si="304"/>
        <v>0</v>
      </c>
      <c r="AN127" s="1">
        <f t="shared" si="305"/>
        <v>0</v>
      </c>
      <c r="AO127" s="1">
        <f t="shared" si="306"/>
        <v>0</v>
      </c>
      <c r="AP127" s="1">
        <f t="shared" si="307"/>
        <v>0</v>
      </c>
      <c r="AQ127" s="1">
        <f t="shared" si="308"/>
        <v>0</v>
      </c>
      <c r="AR127" s="1">
        <f t="shared" si="309"/>
        <v>0</v>
      </c>
      <c r="AS127" s="1">
        <f t="shared" si="310"/>
        <v>0</v>
      </c>
      <c r="AT127" s="1">
        <f t="shared" si="311"/>
        <v>0</v>
      </c>
      <c r="AU127" s="1">
        <f t="shared" si="312"/>
        <v>0</v>
      </c>
      <c r="AV127" s="1">
        <f t="shared" si="313"/>
        <v>0</v>
      </c>
      <c r="AW127" s="1">
        <f t="shared" si="314"/>
        <v>0</v>
      </c>
      <c r="AX127" s="1">
        <f t="shared" si="315"/>
        <v>0</v>
      </c>
      <c r="AY127" s="1">
        <f t="shared" si="316"/>
        <v>0</v>
      </c>
      <c r="AZ127" s="1">
        <f t="shared" si="317"/>
        <v>0</v>
      </c>
      <c r="BA127" s="1">
        <f t="shared" si="318"/>
        <v>0</v>
      </c>
      <c r="BB127" s="1">
        <f t="shared" si="319"/>
        <v>0</v>
      </c>
      <c r="BC127" s="1">
        <f t="shared" si="320"/>
        <v>0</v>
      </c>
      <c r="BD127" s="1">
        <f t="shared" si="321"/>
        <v>0</v>
      </c>
      <c r="BE127" s="1">
        <f t="shared" si="322"/>
        <v>0</v>
      </c>
      <c r="BF127" s="1">
        <f t="shared" si="323"/>
        <v>0</v>
      </c>
      <c r="BG127" s="1">
        <f t="shared" si="324"/>
        <v>0</v>
      </c>
      <c r="BQ127" s="1">
        <v>14</v>
      </c>
    </row>
    <row r="128" spans="1:85">
      <c r="A128" s="1">
        <f t="shared" si="269"/>
        <v>120</v>
      </c>
      <c r="B128" s="8">
        <f t="shared" si="270"/>
        <v>118</v>
      </c>
      <c r="C128" s="8">
        <v>106</v>
      </c>
      <c r="D128" s="8" t="str">
        <f t="shared" si="271"/>
        <v>↓12</v>
      </c>
      <c r="E128" s="1" t="s">
        <v>214</v>
      </c>
      <c r="F128" s="1" t="s">
        <v>6</v>
      </c>
      <c r="G128" s="1">
        <f t="shared" si="272"/>
        <v>145.17857087617003</v>
      </c>
      <c r="H128" s="1">
        <f t="shared" si="273"/>
        <v>1</v>
      </c>
      <c r="I128" s="1">
        <f t="shared" si="274"/>
        <v>145.17857087617003</v>
      </c>
      <c r="J128" s="1">
        <f t="shared" si="275"/>
        <v>0</v>
      </c>
      <c r="K128" s="1">
        <f t="shared" si="276"/>
        <v>0</v>
      </c>
      <c r="L128" s="1">
        <f t="shared" si="278"/>
        <v>0</v>
      </c>
      <c r="M128" s="1">
        <f t="shared" si="279"/>
        <v>0</v>
      </c>
      <c r="N128" s="1">
        <f t="shared" si="280"/>
        <v>0</v>
      </c>
      <c r="O128" s="1">
        <f t="shared" si="281"/>
        <v>0</v>
      </c>
      <c r="P128" s="1">
        <f t="shared" si="282"/>
        <v>0</v>
      </c>
      <c r="Q128" s="1">
        <f t="shared" si="283"/>
        <v>0</v>
      </c>
      <c r="R128" s="1">
        <f t="shared" si="284"/>
        <v>0</v>
      </c>
      <c r="S128" s="1">
        <f t="shared" si="285"/>
        <v>0</v>
      </c>
      <c r="T128" s="1">
        <f t="shared" si="286"/>
        <v>145.17857087617003</v>
      </c>
      <c r="U128" s="1">
        <f t="shared" si="287"/>
        <v>0</v>
      </c>
      <c r="V128" s="1">
        <f t="shared" si="288"/>
        <v>0</v>
      </c>
      <c r="W128" s="1">
        <f t="shared" si="277"/>
        <v>0</v>
      </c>
      <c r="X128" s="1">
        <f t="shared" si="289"/>
        <v>0</v>
      </c>
      <c r="Y128" s="1">
        <f t="shared" si="290"/>
        <v>0</v>
      </c>
      <c r="Z128" s="1">
        <f t="shared" si="291"/>
        <v>0</v>
      </c>
      <c r="AA128" s="1">
        <f t="shared" si="292"/>
        <v>0</v>
      </c>
      <c r="AB128" s="1">
        <f t="shared" si="293"/>
        <v>0</v>
      </c>
      <c r="AC128" s="1">
        <f t="shared" si="294"/>
        <v>0</v>
      </c>
      <c r="AD128" s="1">
        <f t="shared" si="295"/>
        <v>0</v>
      </c>
      <c r="AE128" s="1">
        <f t="shared" si="296"/>
        <v>0</v>
      </c>
      <c r="AF128" s="1">
        <f t="shared" si="297"/>
        <v>0</v>
      </c>
      <c r="AG128" s="1">
        <f t="shared" si="298"/>
        <v>0</v>
      </c>
      <c r="AH128" s="1">
        <f t="shared" si="299"/>
        <v>0</v>
      </c>
      <c r="AI128" s="1">
        <f t="shared" si="300"/>
        <v>0</v>
      </c>
      <c r="AJ128" s="1">
        <f t="shared" si="301"/>
        <v>0</v>
      </c>
      <c r="AK128" s="1">
        <f t="shared" si="302"/>
        <v>0</v>
      </c>
      <c r="AL128" s="1">
        <f t="shared" si="303"/>
        <v>0</v>
      </c>
      <c r="AM128" s="1">
        <f t="shared" si="304"/>
        <v>0</v>
      </c>
      <c r="AN128" s="1">
        <f t="shared" si="305"/>
        <v>0</v>
      </c>
      <c r="AO128" s="1">
        <f t="shared" si="306"/>
        <v>0</v>
      </c>
      <c r="AP128" s="1">
        <f t="shared" si="307"/>
        <v>0</v>
      </c>
      <c r="AQ128" s="1">
        <f t="shared" si="308"/>
        <v>0</v>
      </c>
      <c r="AR128" s="1">
        <f t="shared" si="309"/>
        <v>0</v>
      </c>
      <c r="AS128" s="1">
        <f t="shared" si="310"/>
        <v>0</v>
      </c>
      <c r="AT128" s="1">
        <f t="shared" si="311"/>
        <v>0</v>
      </c>
      <c r="AU128" s="1">
        <f t="shared" si="312"/>
        <v>0</v>
      </c>
      <c r="AV128" s="1">
        <f t="shared" si="313"/>
        <v>0</v>
      </c>
      <c r="AW128" s="1">
        <f t="shared" si="314"/>
        <v>0</v>
      </c>
      <c r="AX128" s="1">
        <f t="shared" si="315"/>
        <v>0</v>
      </c>
      <c r="AY128" s="1">
        <f t="shared" si="316"/>
        <v>0</v>
      </c>
      <c r="AZ128" s="1">
        <f t="shared" si="317"/>
        <v>0</v>
      </c>
      <c r="BA128" s="1">
        <f t="shared" si="318"/>
        <v>0</v>
      </c>
      <c r="BB128" s="1">
        <f t="shared" si="319"/>
        <v>0</v>
      </c>
      <c r="BC128" s="1">
        <f t="shared" si="320"/>
        <v>0</v>
      </c>
      <c r="BD128" s="1">
        <f t="shared" si="321"/>
        <v>0</v>
      </c>
      <c r="BE128" s="1">
        <f t="shared" si="322"/>
        <v>0</v>
      </c>
      <c r="BF128" s="1">
        <f t="shared" si="323"/>
        <v>0</v>
      </c>
      <c r="BG128" s="1">
        <f t="shared" si="324"/>
        <v>0</v>
      </c>
      <c r="BP128" s="1">
        <v>14</v>
      </c>
    </row>
    <row r="129" spans="1:91">
      <c r="A129" s="1">
        <f t="shared" si="269"/>
        <v>121</v>
      </c>
      <c r="B129" s="8">
        <f t="shared" si="270"/>
        <v>118</v>
      </c>
      <c r="C129" s="8">
        <v>106</v>
      </c>
      <c r="D129" s="8" t="str">
        <f t="shared" si="271"/>
        <v>↓12</v>
      </c>
      <c r="E129" s="1" t="s">
        <v>272</v>
      </c>
      <c r="F129" s="1" t="s">
        <v>26</v>
      </c>
      <c r="G129" s="1">
        <f t="shared" si="272"/>
        <v>145.17857087617003</v>
      </c>
      <c r="H129" s="1">
        <f t="shared" si="273"/>
        <v>1</v>
      </c>
      <c r="I129" s="1">
        <f t="shared" si="274"/>
        <v>145.17857087617003</v>
      </c>
      <c r="J129" s="1">
        <f t="shared" si="275"/>
        <v>0</v>
      </c>
      <c r="K129" s="1">
        <f t="shared" si="276"/>
        <v>0</v>
      </c>
      <c r="L129" s="1">
        <f t="shared" si="278"/>
        <v>0</v>
      </c>
      <c r="M129" s="1">
        <f t="shared" si="279"/>
        <v>0</v>
      </c>
      <c r="N129" s="1">
        <f t="shared" si="280"/>
        <v>0</v>
      </c>
      <c r="O129" s="1">
        <f t="shared" si="281"/>
        <v>0</v>
      </c>
      <c r="P129" s="1">
        <f t="shared" si="282"/>
        <v>0</v>
      </c>
      <c r="Q129" s="1">
        <f t="shared" si="283"/>
        <v>0</v>
      </c>
      <c r="R129" s="1">
        <f t="shared" si="284"/>
        <v>0</v>
      </c>
      <c r="S129" s="1">
        <f t="shared" si="285"/>
        <v>0</v>
      </c>
      <c r="T129" s="1">
        <f t="shared" si="286"/>
        <v>0</v>
      </c>
      <c r="U129" s="1">
        <f t="shared" si="287"/>
        <v>0</v>
      </c>
      <c r="V129" s="1">
        <f t="shared" si="288"/>
        <v>145.17857087617003</v>
      </c>
      <c r="W129" s="1">
        <f t="shared" si="277"/>
        <v>0</v>
      </c>
      <c r="X129" s="1">
        <f t="shared" si="289"/>
        <v>0</v>
      </c>
      <c r="Y129" s="1">
        <f t="shared" si="290"/>
        <v>0</v>
      </c>
      <c r="Z129" s="1">
        <f t="shared" si="291"/>
        <v>0</v>
      </c>
      <c r="AA129" s="1">
        <f t="shared" si="292"/>
        <v>0</v>
      </c>
      <c r="AB129" s="1">
        <f t="shared" si="293"/>
        <v>0</v>
      </c>
      <c r="AC129" s="1">
        <f t="shared" si="294"/>
        <v>0</v>
      </c>
      <c r="AD129" s="1">
        <f t="shared" si="295"/>
        <v>0</v>
      </c>
      <c r="AE129" s="1">
        <f t="shared" si="296"/>
        <v>0</v>
      </c>
      <c r="AF129" s="1">
        <f t="shared" si="297"/>
        <v>0</v>
      </c>
      <c r="AG129" s="1">
        <f t="shared" si="298"/>
        <v>0</v>
      </c>
      <c r="AH129" s="1">
        <f t="shared" si="299"/>
        <v>0</v>
      </c>
      <c r="AI129" s="1">
        <f t="shared" si="300"/>
        <v>0</v>
      </c>
      <c r="AJ129" s="1">
        <f t="shared" si="301"/>
        <v>0</v>
      </c>
      <c r="AK129" s="1">
        <f t="shared" si="302"/>
        <v>0</v>
      </c>
      <c r="AL129" s="1">
        <f t="shared" si="303"/>
        <v>0</v>
      </c>
      <c r="AM129" s="1">
        <f t="shared" si="304"/>
        <v>0</v>
      </c>
      <c r="AN129" s="1">
        <f t="shared" si="305"/>
        <v>0</v>
      </c>
      <c r="AO129" s="1">
        <f t="shared" si="306"/>
        <v>0</v>
      </c>
      <c r="AP129" s="1">
        <f t="shared" si="307"/>
        <v>0</v>
      </c>
      <c r="AQ129" s="1">
        <f t="shared" si="308"/>
        <v>0</v>
      </c>
      <c r="AR129" s="1">
        <f t="shared" si="309"/>
        <v>0</v>
      </c>
      <c r="AS129" s="1">
        <f t="shared" si="310"/>
        <v>0</v>
      </c>
      <c r="AT129" s="1">
        <f t="shared" si="311"/>
        <v>0</v>
      </c>
      <c r="AU129" s="1">
        <f t="shared" si="312"/>
        <v>0</v>
      </c>
      <c r="AV129" s="1">
        <f t="shared" si="313"/>
        <v>0</v>
      </c>
      <c r="AW129" s="1">
        <f t="shared" si="314"/>
        <v>0</v>
      </c>
      <c r="AX129" s="1">
        <f t="shared" si="315"/>
        <v>0</v>
      </c>
      <c r="AY129" s="1">
        <f t="shared" si="316"/>
        <v>0</v>
      </c>
      <c r="AZ129" s="1">
        <f t="shared" si="317"/>
        <v>0</v>
      </c>
      <c r="BA129" s="1">
        <f t="shared" si="318"/>
        <v>0</v>
      </c>
      <c r="BB129" s="1">
        <f t="shared" si="319"/>
        <v>0</v>
      </c>
      <c r="BC129" s="1">
        <f t="shared" si="320"/>
        <v>0</v>
      </c>
      <c r="BD129" s="1">
        <f t="shared" si="321"/>
        <v>0</v>
      </c>
      <c r="BE129" s="1">
        <f t="shared" si="322"/>
        <v>0</v>
      </c>
      <c r="BF129" s="1">
        <f t="shared" si="323"/>
        <v>0</v>
      </c>
      <c r="BG129" s="1">
        <f t="shared" si="324"/>
        <v>0</v>
      </c>
      <c r="BR129" s="1">
        <v>14</v>
      </c>
    </row>
    <row r="130" spans="1:91">
      <c r="A130" s="1">
        <f t="shared" si="269"/>
        <v>122</v>
      </c>
      <c r="B130" s="8">
        <f t="shared" si="270"/>
        <v>122</v>
      </c>
      <c r="C130" s="8">
        <v>110</v>
      </c>
      <c r="D130" s="8" t="str">
        <f t="shared" si="271"/>
        <v>↓12</v>
      </c>
      <c r="E130" s="1" t="s">
        <v>145</v>
      </c>
      <c r="F130" s="1" t="s">
        <v>11</v>
      </c>
      <c r="G130" s="1">
        <f t="shared" si="272"/>
        <v>134.29017806045732</v>
      </c>
      <c r="H130" s="1">
        <f t="shared" si="273"/>
        <v>1</v>
      </c>
      <c r="I130" s="1">
        <f t="shared" si="274"/>
        <v>134.29017806045732</v>
      </c>
      <c r="J130" s="1">
        <f t="shared" si="275"/>
        <v>0</v>
      </c>
      <c r="K130" s="1">
        <f t="shared" si="276"/>
        <v>0</v>
      </c>
      <c r="L130" s="1">
        <f t="shared" si="278"/>
        <v>0</v>
      </c>
      <c r="M130" s="1">
        <f t="shared" si="279"/>
        <v>0</v>
      </c>
      <c r="N130" s="1">
        <f t="shared" si="280"/>
        <v>134.29017806045732</v>
      </c>
      <c r="O130" s="1">
        <f t="shared" si="281"/>
        <v>0</v>
      </c>
      <c r="P130" s="1">
        <f t="shared" si="282"/>
        <v>0</v>
      </c>
      <c r="Q130" s="1">
        <f t="shared" si="283"/>
        <v>0</v>
      </c>
      <c r="R130" s="1">
        <f t="shared" si="284"/>
        <v>0</v>
      </c>
      <c r="S130" s="1">
        <f t="shared" si="285"/>
        <v>0</v>
      </c>
      <c r="T130" s="1">
        <f t="shared" si="286"/>
        <v>0</v>
      </c>
      <c r="U130" s="1">
        <f t="shared" si="287"/>
        <v>0</v>
      </c>
      <c r="V130" s="1">
        <f t="shared" si="288"/>
        <v>0</v>
      </c>
      <c r="W130" s="1">
        <f t="shared" si="277"/>
        <v>0</v>
      </c>
      <c r="X130" s="1">
        <f t="shared" si="289"/>
        <v>0</v>
      </c>
      <c r="Y130" s="1">
        <f t="shared" si="290"/>
        <v>0</v>
      </c>
      <c r="Z130" s="1">
        <f t="shared" si="291"/>
        <v>0</v>
      </c>
      <c r="AA130" s="1">
        <f t="shared" si="292"/>
        <v>0</v>
      </c>
      <c r="AB130" s="1">
        <f t="shared" si="293"/>
        <v>0</v>
      </c>
      <c r="AC130" s="1">
        <f t="shared" si="294"/>
        <v>0</v>
      </c>
      <c r="AD130" s="1">
        <f t="shared" si="295"/>
        <v>0</v>
      </c>
      <c r="AE130" s="1">
        <f t="shared" si="296"/>
        <v>0</v>
      </c>
      <c r="AF130" s="1">
        <f t="shared" si="297"/>
        <v>0</v>
      </c>
      <c r="AG130" s="1">
        <f t="shared" si="298"/>
        <v>0</v>
      </c>
      <c r="AH130" s="1">
        <f t="shared" si="299"/>
        <v>0</v>
      </c>
      <c r="AI130" s="1">
        <f t="shared" si="300"/>
        <v>0</v>
      </c>
      <c r="AJ130" s="1">
        <f t="shared" si="301"/>
        <v>0</v>
      </c>
      <c r="AK130" s="1">
        <f t="shared" si="302"/>
        <v>0</v>
      </c>
      <c r="AL130" s="1">
        <f t="shared" si="303"/>
        <v>0</v>
      </c>
      <c r="AM130" s="1">
        <f t="shared" si="304"/>
        <v>0</v>
      </c>
      <c r="AN130" s="1">
        <f t="shared" si="305"/>
        <v>0</v>
      </c>
      <c r="AO130" s="1">
        <f t="shared" si="306"/>
        <v>0</v>
      </c>
      <c r="AP130" s="1">
        <f t="shared" si="307"/>
        <v>0</v>
      </c>
      <c r="AQ130" s="1">
        <f t="shared" si="308"/>
        <v>0</v>
      </c>
      <c r="AR130" s="1">
        <f t="shared" si="309"/>
        <v>0</v>
      </c>
      <c r="AS130" s="1">
        <f t="shared" si="310"/>
        <v>0</v>
      </c>
      <c r="AT130" s="1">
        <f t="shared" si="311"/>
        <v>0</v>
      </c>
      <c r="AU130" s="1">
        <f t="shared" si="312"/>
        <v>0</v>
      </c>
      <c r="AV130" s="1">
        <f t="shared" si="313"/>
        <v>0</v>
      </c>
      <c r="AW130" s="1">
        <f t="shared" si="314"/>
        <v>0</v>
      </c>
      <c r="AX130" s="1">
        <f t="shared" si="315"/>
        <v>0</v>
      </c>
      <c r="AY130" s="1">
        <f t="shared" si="316"/>
        <v>0</v>
      </c>
      <c r="AZ130" s="1">
        <f t="shared" si="317"/>
        <v>0</v>
      </c>
      <c r="BA130" s="1">
        <f t="shared" si="318"/>
        <v>0</v>
      </c>
      <c r="BB130" s="1">
        <f t="shared" si="319"/>
        <v>0</v>
      </c>
      <c r="BC130" s="1">
        <f t="shared" si="320"/>
        <v>0</v>
      </c>
      <c r="BD130" s="1">
        <f t="shared" si="321"/>
        <v>0</v>
      </c>
      <c r="BE130" s="1">
        <f t="shared" si="322"/>
        <v>0</v>
      </c>
      <c r="BF130" s="1">
        <f t="shared" si="323"/>
        <v>0</v>
      </c>
      <c r="BG130" s="1">
        <f t="shared" si="324"/>
        <v>0</v>
      </c>
      <c r="BJ130" s="1">
        <v>15</v>
      </c>
    </row>
    <row r="131" spans="1:91">
      <c r="A131" s="1">
        <f t="shared" si="269"/>
        <v>123</v>
      </c>
      <c r="B131" s="8">
        <f t="shared" si="270"/>
        <v>122</v>
      </c>
      <c r="C131" s="8">
        <v>110</v>
      </c>
      <c r="D131" s="8" t="str">
        <f t="shared" si="271"/>
        <v>↓12</v>
      </c>
      <c r="E131" s="1" t="s">
        <v>241</v>
      </c>
      <c r="F131" s="1" t="s">
        <v>6</v>
      </c>
      <c r="G131" s="1">
        <f t="shared" si="272"/>
        <v>134.29017806045732</v>
      </c>
      <c r="H131" s="1">
        <f t="shared" si="273"/>
        <v>1</v>
      </c>
      <c r="I131" s="1">
        <f t="shared" si="274"/>
        <v>134.29017806045732</v>
      </c>
      <c r="J131" s="1">
        <f t="shared" si="275"/>
        <v>0</v>
      </c>
      <c r="K131" s="1">
        <f t="shared" si="276"/>
        <v>0</v>
      </c>
      <c r="L131" s="1">
        <f t="shared" si="278"/>
        <v>0</v>
      </c>
      <c r="M131" s="1">
        <f t="shared" si="279"/>
        <v>0</v>
      </c>
      <c r="N131" s="1">
        <f t="shared" si="280"/>
        <v>0</v>
      </c>
      <c r="O131" s="1">
        <f t="shared" si="281"/>
        <v>0</v>
      </c>
      <c r="P131" s="1">
        <f t="shared" si="282"/>
        <v>0</v>
      </c>
      <c r="Q131" s="1">
        <f t="shared" si="283"/>
        <v>0</v>
      </c>
      <c r="R131" s="1">
        <f t="shared" si="284"/>
        <v>0</v>
      </c>
      <c r="S131" s="1">
        <f t="shared" si="285"/>
        <v>0</v>
      </c>
      <c r="T131" s="1">
        <f t="shared" si="286"/>
        <v>0</v>
      </c>
      <c r="U131" s="1">
        <f t="shared" si="287"/>
        <v>134.29017806045732</v>
      </c>
      <c r="V131" s="1">
        <f t="shared" si="288"/>
        <v>0</v>
      </c>
      <c r="W131" s="1">
        <f t="shared" si="277"/>
        <v>0</v>
      </c>
      <c r="X131" s="1">
        <f t="shared" si="289"/>
        <v>0</v>
      </c>
      <c r="Y131" s="1">
        <f t="shared" si="290"/>
        <v>0</v>
      </c>
      <c r="Z131" s="1">
        <f t="shared" si="291"/>
        <v>0</v>
      </c>
      <c r="AA131" s="1">
        <f t="shared" si="292"/>
        <v>0</v>
      </c>
      <c r="AB131" s="1">
        <f t="shared" si="293"/>
        <v>0</v>
      </c>
      <c r="AC131" s="1">
        <f t="shared" si="294"/>
        <v>0</v>
      </c>
      <c r="AD131" s="1">
        <f t="shared" si="295"/>
        <v>0</v>
      </c>
      <c r="AE131" s="1">
        <f t="shared" si="296"/>
        <v>0</v>
      </c>
      <c r="AF131" s="1">
        <f t="shared" si="297"/>
        <v>0</v>
      </c>
      <c r="AG131" s="1">
        <f t="shared" si="298"/>
        <v>0</v>
      </c>
      <c r="AH131" s="1">
        <f t="shared" si="299"/>
        <v>0</v>
      </c>
      <c r="AI131" s="1">
        <f t="shared" si="300"/>
        <v>0</v>
      </c>
      <c r="AJ131" s="1">
        <f t="shared" si="301"/>
        <v>0</v>
      </c>
      <c r="AK131" s="1">
        <f t="shared" si="302"/>
        <v>0</v>
      </c>
      <c r="AL131" s="1">
        <f t="shared" si="303"/>
        <v>0</v>
      </c>
      <c r="AM131" s="1">
        <f t="shared" si="304"/>
        <v>0</v>
      </c>
      <c r="AN131" s="1">
        <f t="shared" si="305"/>
        <v>0</v>
      </c>
      <c r="AO131" s="1">
        <f t="shared" si="306"/>
        <v>0</v>
      </c>
      <c r="AP131" s="1">
        <f t="shared" si="307"/>
        <v>0</v>
      </c>
      <c r="AQ131" s="1">
        <f t="shared" si="308"/>
        <v>0</v>
      </c>
      <c r="AR131" s="1">
        <f t="shared" si="309"/>
        <v>0</v>
      </c>
      <c r="AS131" s="1">
        <f t="shared" si="310"/>
        <v>0</v>
      </c>
      <c r="AT131" s="1">
        <f t="shared" si="311"/>
        <v>0</v>
      </c>
      <c r="AU131" s="1">
        <f t="shared" si="312"/>
        <v>0</v>
      </c>
      <c r="AV131" s="1">
        <f t="shared" si="313"/>
        <v>0</v>
      </c>
      <c r="AW131" s="1">
        <f t="shared" si="314"/>
        <v>0</v>
      </c>
      <c r="AX131" s="1">
        <f t="shared" si="315"/>
        <v>0</v>
      </c>
      <c r="AY131" s="1">
        <f t="shared" si="316"/>
        <v>0</v>
      </c>
      <c r="AZ131" s="1">
        <f t="shared" si="317"/>
        <v>0</v>
      </c>
      <c r="BA131" s="1">
        <f t="shared" si="318"/>
        <v>0</v>
      </c>
      <c r="BB131" s="1">
        <f t="shared" si="319"/>
        <v>0</v>
      </c>
      <c r="BC131" s="1">
        <f t="shared" si="320"/>
        <v>0</v>
      </c>
      <c r="BD131" s="1">
        <f t="shared" si="321"/>
        <v>0</v>
      </c>
      <c r="BE131" s="1">
        <f t="shared" si="322"/>
        <v>0</v>
      </c>
      <c r="BF131" s="1">
        <f t="shared" si="323"/>
        <v>0</v>
      </c>
      <c r="BG131" s="1">
        <f t="shared" si="324"/>
        <v>0</v>
      </c>
      <c r="BQ131" s="1">
        <v>15</v>
      </c>
    </row>
    <row r="132" spans="1:91">
      <c r="A132" s="1">
        <f t="shared" si="269"/>
        <v>124</v>
      </c>
      <c r="B132" s="8">
        <f t="shared" si="270"/>
        <v>124</v>
      </c>
      <c r="C132" s="8">
        <v>113</v>
      </c>
      <c r="D132" s="8" t="str">
        <f t="shared" si="271"/>
        <v>↓11</v>
      </c>
      <c r="E132" s="1" t="s">
        <v>142</v>
      </c>
      <c r="F132" s="1" t="s">
        <v>9</v>
      </c>
      <c r="G132" s="1">
        <f t="shared" si="272"/>
        <v>124.21841470592298</v>
      </c>
      <c r="H132" s="1">
        <f t="shared" si="273"/>
        <v>1</v>
      </c>
      <c r="I132" s="1">
        <f t="shared" si="274"/>
        <v>124.21841470592298</v>
      </c>
      <c r="J132" s="1">
        <f t="shared" si="275"/>
        <v>0</v>
      </c>
      <c r="K132" s="1">
        <f t="shared" si="276"/>
        <v>0</v>
      </c>
      <c r="L132" s="1">
        <f t="shared" si="278"/>
        <v>0</v>
      </c>
      <c r="M132" s="1">
        <f t="shared" si="279"/>
        <v>0</v>
      </c>
      <c r="N132" s="1">
        <f t="shared" si="280"/>
        <v>124.21841470592298</v>
      </c>
      <c r="O132" s="1">
        <f t="shared" si="281"/>
        <v>0</v>
      </c>
      <c r="P132" s="1">
        <f t="shared" si="282"/>
        <v>0</v>
      </c>
      <c r="Q132" s="1">
        <f t="shared" si="283"/>
        <v>0</v>
      </c>
      <c r="R132" s="1">
        <f t="shared" si="284"/>
        <v>0</v>
      </c>
      <c r="S132" s="1">
        <f t="shared" si="285"/>
        <v>0</v>
      </c>
      <c r="T132" s="1">
        <f t="shared" si="286"/>
        <v>0</v>
      </c>
      <c r="U132" s="1">
        <f t="shared" si="287"/>
        <v>0</v>
      </c>
      <c r="V132" s="1">
        <f t="shared" si="288"/>
        <v>0</v>
      </c>
      <c r="W132" s="1">
        <f t="shared" si="277"/>
        <v>0</v>
      </c>
      <c r="X132" s="1">
        <f t="shared" si="289"/>
        <v>0</v>
      </c>
      <c r="Y132" s="1">
        <f t="shared" si="290"/>
        <v>0</v>
      </c>
      <c r="Z132" s="1">
        <f t="shared" si="291"/>
        <v>0</v>
      </c>
      <c r="AA132" s="1">
        <f t="shared" si="292"/>
        <v>0</v>
      </c>
      <c r="AB132" s="1">
        <f t="shared" si="293"/>
        <v>0</v>
      </c>
      <c r="AC132" s="1">
        <f t="shared" si="294"/>
        <v>0</v>
      </c>
      <c r="AD132" s="1">
        <f t="shared" si="295"/>
        <v>0</v>
      </c>
      <c r="AE132" s="1">
        <f t="shared" si="296"/>
        <v>0</v>
      </c>
      <c r="AF132" s="1">
        <f t="shared" si="297"/>
        <v>0</v>
      </c>
      <c r="AG132" s="1">
        <f t="shared" si="298"/>
        <v>0</v>
      </c>
      <c r="AH132" s="1">
        <f t="shared" si="299"/>
        <v>0</v>
      </c>
      <c r="AI132" s="1">
        <f t="shared" si="300"/>
        <v>0</v>
      </c>
      <c r="AJ132" s="1">
        <f t="shared" si="301"/>
        <v>0</v>
      </c>
      <c r="AK132" s="1">
        <f t="shared" si="302"/>
        <v>0</v>
      </c>
      <c r="AL132" s="1">
        <f t="shared" si="303"/>
        <v>0</v>
      </c>
      <c r="AM132" s="1">
        <f t="shared" si="304"/>
        <v>0</v>
      </c>
      <c r="AN132" s="1">
        <f t="shared" si="305"/>
        <v>0</v>
      </c>
      <c r="AO132" s="1">
        <f t="shared" si="306"/>
        <v>0</v>
      </c>
      <c r="AP132" s="1">
        <f t="shared" si="307"/>
        <v>0</v>
      </c>
      <c r="AQ132" s="1">
        <f t="shared" si="308"/>
        <v>0</v>
      </c>
      <c r="AR132" s="1">
        <f t="shared" si="309"/>
        <v>0</v>
      </c>
      <c r="AS132" s="1">
        <f t="shared" si="310"/>
        <v>0</v>
      </c>
      <c r="AT132" s="1">
        <f t="shared" si="311"/>
        <v>0</v>
      </c>
      <c r="AU132" s="1">
        <f t="shared" si="312"/>
        <v>0</v>
      </c>
      <c r="AV132" s="1">
        <f t="shared" si="313"/>
        <v>0</v>
      </c>
      <c r="AW132" s="1">
        <f t="shared" si="314"/>
        <v>0</v>
      </c>
      <c r="AX132" s="1">
        <f t="shared" si="315"/>
        <v>0</v>
      </c>
      <c r="AY132" s="1">
        <f t="shared" si="316"/>
        <v>0</v>
      </c>
      <c r="AZ132" s="1">
        <f t="shared" si="317"/>
        <v>0</v>
      </c>
      <c r="BA132" s="1">
        <f t="shared" si="318"/>
        <v>0</v>
      </c>
      <c r="BB132" s="1">
        <f t="shared" si="319"/>
        <v>0</v>
      </c>
      <c r="BC132" s="1">
        <f t="shared" si="320"/>
        <v>0</v>
      </c>
      <c r="BD132" s="1">
        <f t="shared" si="321"/>
        <v>0</v>
      </c>
      <c r="BE132" s="1">
        <f t="shared" si="322"/>
        <v>0</v>
      </c>
      <c r="BF132" s="1">
        <f t="shared" si="323"/>
        <v>0</v>
      </c>
      <c r="BG132" s="1">
        <f t="shared" si="324"/>
        <v>0</v>
      </c>
      <c r="BJ132" s="1">
        <v>16</v>
      </c>
    </row>
    <row r="133" spans="1:91">
      <c r="A133" s="1">
        <f t="shared" si="269"/>
        <v>125</v>
      </c>
      <c r="B133" s="8">
        <f t="shared" si="270"/>
        <v>124</v>
      </c>
      <c r="C133" s="8">
        <v>113</v>
      </c>
      <c r="D133" s="8" t="str">
        <f t="shared" si="271"/>
        <v>↓11</v>
      </c>
      <c r="E133" s="1" t="s">
        <v>281</v>
      </c>
      <c r="F133" s="1" t="s">
        <v>13</v>
      </c>
      <c r="G133" s="1">
        <f t="shared" si="272"/>
        <v>124.21841470592298</v>
      </c>
      <c r="H133" s="1">
        <f t="shared" si="273"/>
        <v>1</v>
      </c>
      <c r="I133" s="1">
        <f t="shared" si="274"/>
        <v>124.21841470592298</v>
      </c>
      <c r="J133" s="1">
        <f t="shared" si="275"/>
        <v>0</v>
      </c>
      <c r="K133" s="1">
        <f t="shared" si="276"/>
        <v>0</v>
      </c>
      <c r="L133" s="1">
        <f t="shared" si="278"/>
        <v>0</v>
      </c>
      <c r="M133" s="1">
        <f t="shared" si="279"/>
        <v>0</v>
      </c>
      <c r="N133" s="1">
        <f t="shared" si="280"/>
        <v>0</v>
      </c>
      <c r="O133" s="1">
        <f t="shared" si="281"/>
        <v>0</v>
      </c>
      <c r="P133" s="1">
        <f t="shared" si="282"/>
        <v>0</v>
      </c>
      <c r="Q133" s="1">
        <f t="shared" si="283"/>
        <v>0</v>
      </c>
      <c r="R133" s="1">
        <f t="shared" si="284"/>
        <v>0</v>
      </c>
      <c r="S133" s="1">
        <f t="shared" si="285"/>
        <v>0</v>
      </c>
      <c r="T133" s="1">
        <f t="shared" si="286"/>
        <v>0</v>
      </c>
      <c r="U133" s="1">
        <f t="shared" si="287"/>
        <v>0</v>
      </c>
      <c r="V133" s="1">
        <f t="shared" si="288"/>
        <v>0</v>
      </c>
      <c r="W133" s="1">
        <f t="shared" si="277"/>
        <v>124.21841470592298</v>
      </c>
      <c r="X133" s="1">
        <f t="shared" si="289"/>
        <v>0</v>
      </c>
      <c r="Y133" s="1">
        <f t="shared" si="290"/>
        <v>0</v>
      </c>
      <c r="Z133" s="1">
        <f t="shared" si="291"/>
        <v>0</v>
      </c>
      <c r="AA133" s="1">
        <f t="shared" si="292"/>
        <v>0</v>
      </c>
      <c r="AB133" s="1">
        <f t="shared" si="293"/>
        <v>0</v>
      </c>
      <c r="AC133" s="1">
        <f t="shared" si="294"/>
        <v>0</v>
      </c>
      <c r="AD133" s="1">
        <f t="shared" si="295"/>
        <v>0</v>
      </c>
      <c r="AE133" s="1">
        <f t="shared" si="296"/>
        <v>0</v>
      </c>
      <c r="AF133" s="1">
        <f t="shared" si="297"/>
        <v>0</v>
      </c>
      <c r="AG133" s="1">
        <f t="shared" si="298"/>
        <v>0</v>
      </c>
      <c r="AH133" s="1">
        <f t="shared" si="299"/>
        <v>0</v>
      </c>
      <c r="AI133" s="1">
        <f t="shared" si="300"/>
        <v>0</v>
      </c>
      <c r="AJ133" s="1">
        <f t="shared" si="301"/>
        <v>0</v>
      </c>
      <c r="AK133" s="1">
        <f t="shared" si="302"/>
        <v>0</v>
      </c>
      <c r="AL133" s="1">
        <f t="shared" si="303"/>
        <v>0</v>
      </c>
      <c r="AM133" s="1">
        <f t="shared" si="304"/>
        <v>0</v>
      </c>
      <c r="AN133" s="1">
        <f t="shared" si="305"/>
        <v>0</v>
      </c>
      <c r="AO133" s="1">
        <f t="shared" si="306"/>
        <v>0</v>
      </c>
      <c r="AP133" s="1">
        <f t="shared" si="307"/>
        <v>0</v>
      </c>
      <c r="AQ133" s="1">
        <f t="shared" si="308"/>
        <v>0</v>
      </c>
      <c r="AR133" s="1">
        <f t="shared" si="309"/>
        <v>0</v>
      </c>
      <c r="AS133" s="1">
        <f t="shared" si="310"/>
        <v>0</v>
      </c>
      <c r="AT133" s="1">
        <f t="shared" si="311"/>
        <v>0</v>
      </c>
      <c r="AU133" s="1">
        <f t="shared" si="312"/>
        <v>0</v>
      </c>
      <c r="AV133" s="1">
        <f t="shared" si="313"/>
        <v>0</v>
      </c>
      <c r="AW133" s="1">
        <f t="shared" si="314"/>
        <v>0</v>
      </c>
      <c r="AX133" s="1">
        <f t="shared" si="315"/>
        <v>0</v>
      </c>
      <c r="AY133" s="1">
        <f t="shared" si="316"/>
        <v>0</v>
      </c>
      <c r="AZ133" s="1">
        <f t="shared" si="317"/>
        <v>0</v>
      </c>
      <c r="BA133" s="1">
        <f t="shared" si="318"/>
        <v>0</v>
      </c>
      <c r="BB133" s="1">
        <f t="shared" si="319"/>
        <v>0</v>
      </c>
      <c r="BC133" s="1">
        <f t="shared" si="320"/>
        <v>0</v>
      </c>
      <c r="BD133" s="1">
        <f t="shared" si="321"/>
        <v>0</v>
      </c>
      <c r="BE133" s="1">
        <f t="shared" si="322"/>
        <v>0</v>
      </c>
      <c r="BF133" s="1">
        <f t="shared" si="323"/>
        <v>0</v>
      </c>
      <c r="BG133" s="1">
        <f t="shared" si="324"/>
        <v>0</v>
      </c>
      <c r="BS133" s="1">
        <v>16</v>
      </c>
    </row>
    <row r="134" spans="1:91">
      <c r="A134" s="1">
        <f t="shared" si="269"/>
        <v>126</v>
      </c>
      <c r="B134" s="8">
        <f t="shared" si="270"/>
        <v>126</v>
      </c>
      <c r="C134" s="8">
        <v>115</v>
      </c>
      <c r="D134" s="8" t="str">
        <f t="shared" si="271"/>
        <v>↓11</v>
      </c>
      <c r="E134" s="1" t="s">
        <v>143</v>
      </c>
      <c r="F134" s="1" t="s">
        <v>9</v>
      </c>
      <c r="G134" s="1">
        <f t="shared" si="272"/>
        <v>114.90203360297878</v>
      </c>
      <c r="H134" s="1">
        <f t="shared" si="273"/>
        <v>1</v>
      </c>
      <c r="I134" s="1">
        <f t="shared" si="274"/>
        <v>114.90203360297878</v>
      </c>
      <c r="J134" s="1">
        <f t="shared" si="275"/>
        <v>0</v>
      </c>
      <c r="K134" s="1">
        <f t="shared" si="276"/>
        <v>0</v>
      </c>
      <c r="L134" s="1">
        <f t="shared" si="278"/>
        <v>0</v>
      </c>
      <c r="M134" s="1">
        <f t="shared" si="279"/>
        <v>0</v>
      </c>
      <c r="N134" s="1">
        <f t="shared" si="280"/>
        <v>114.90203360297878</v>
      </c>
      <c r="O134" s="1">
        <f t="shared" si="281"/>
        <v>0</v>
      </c>
      <c r="P134" s="1">
        <f t="shared" si="282"/>
        <v>0</v>
      </c>
      <c r="Q134" s="1">
        <f t="shared" si="283"/>
        <v>0</v>
      </c>
      <c r="R134" s="1">
        <f t="shared" si="284"/>
        <v>0</v>
      </c>
      <c r="S134" s="1">
        <f t="shared" si="285"/>
        <v>0</v>
      </c>
      <c r="T134" s="1">
        <f t="shared" si="286"/>
        <v>0</v>
      </c>
      <c r="U134" s="1">
        <f t="shared" si="287"/>
        <v>0</v>
      </c>
      <c r="V134" s="1">
        <f t="shared" si="288"/>
        <v>0</v>
      </c>
      <c r="W134" s="1">
        <f t="shared" si="277"/>
        <v>0</v>
      </c>
      <c r="X134" s="1">
        <f t="shared" si="289"/>
        <v>0</v>
      </c>
      <c r="Y134" s="1">
        <f t="shared" si="290"/>
        <v>0</v>
      </c>
      <c r="Z134" s="1">
        <f t="shared" si="291"/>
        <v>0</v>
      </c>
      <c r="AA134" s="1">
        <f t="shared" si="292"/>
        <v>0</v>
      </c>
      <c r="AB134" s="1">
        <f t="shared" si="293"/>
        <v>0</v>
      </c>
      <c r="AC134" s="1">
        <f t="shared" si="294"/>
        <v>0</v>
      </c>
      <c r="AD134" s="1">
        <f t="shared" si="295"/>
        <v>0</v>
      </c>
      <c r="AE134" s="1">
        <f t="shared" si="296"/>
        <v>0</v>
      </c>
      <c r="AF134" s="1">
        <f t="shared" si="297"/>
        <v>0</v>
      </c>
      <c r="AG134" s="1">
        <f t="shared" si="298"/>
        <v>0</v>
      </c>
      <c r="AH134" s="1">
        <f t="shared" si="299"/>
        <v>0</v>
      </c>
      <c r="AI134" s="1">
        <f t="shared" si="300"/>
        <v>0</v>
      </c>
      <c r="AJ134" s="1">
        <f t="shared" si="301"/>
        <v>0</v>
      </c>
      <c r="AK134" s="1">
        <f t="shared" si="302"/>
        <v>0</v>
      </c>
      <c r="AL134" s="1">
        <f t="shared" si="303"/>
        <v>0</v>
      </c>
      <c r="AM134" s="1">
        <f t="shared" si="304"/>
        <v>0</v>
      </c>
      <c r="AN134" s="1">
        <f t="shared" si="305"/>
        <v>0</v>
      </c>
      <c r="AO134" s="1">
        <f t="shared" si="306"/>
        <v>0</v>
      </c>
      <c r="AP134" s="1">
        <f t="shared" si="307"/>
        <v>0</v>
      </c>
      <c r="AQ134" s="1">
        <f t="shared" si="308"/>
        <v>0</v>
      </c>
      <c r="AR134" s="1">
        <f t="shared" si="309"/>
        <v>0</v>
      </c>
      <c r="AS134" s="1">
        <f t="shared" si="310"/>
        <v>0</v>
      </c>
      <c r="AT134" s="1">
        <f t="shared" si="311"/>
        <v>0</v>
      </c>
      <c r="AU134" s="1">
        <f t="shared" si="312"/>
        <v>0</v>
      </c>
      <c r="AV134" s="1">
        <f t="shared" si="313"/>
        <v>0</v>
      </c>
      <c r="AW134" s="1">
        <f t="shared" si="314"/>
        <v>0</v>
      </c>
      <c r="AX134" s="1">
        <f t="shared" si="315"/>
        <v>0</v>
      </c>
      <c r="AY134" s="1">
        <f t="shared" si="316"/>
        <v>0</v>
      </c>
      <c r="AZ134" s="1">
        <f t="shared" si="317"/>
        <v>0</v>
      </c>
      <c r="BA134" s="1">
        <f t="shared" si="318"/>
        <v>0</v>
      </c>
      <c r="BB134" s="1">
        <f t="shared" si="319"/>
        <v>0</v>
      </c>
      <c r="BC134" s="1">
        <f t="shared" si="320"/>
        <v>0</v>
      </c>
      <c r="BD134" s="1">
        <f t="shared" si="321"/>
        <v>0</v>
      </c>
      <c r="BE134" s="1">
        <f t="shared" si="322"/>
        <v>0</v>
      </c>
      <c r="BF134" s="1">
        <f t="shared" si="323"/>
        <v>0</v>
      </c>
      <c r="BG134" s="1">
        <f t="shared" si="324"/>
        <v>0</v>
      </c>
      <c r="BJ134" s="1">
        <v>17</v>
      </c>
    </row>
    <row r="135" spans="1:91">
      <c r="A135" s="1">
        <f t="shared" si="269"/>
        <v>127</v>
      </c>
      <c r="B135" s="8">
        <f t="shared" si="270"/>
        <v>126</v>
      </c>
      <c r="C135" s="8">
        <v>115</v>
      </c>
      <c r="D135" s="8" t="str">
        <f t="shared" si="271"/>
        <v>↓11</v>
      </c>
      <c r="E135" s="1" t="s">
        <v>314</v>
      </c>
      <c r="F135" s="1" t="s">
        <v>4</v>
      </c>
      <c r="G135" s="1">
        <f t="shared" si="272"/>
        <v>114.90203360297878</v>
      </c>
      <c r="H135" s="1">
        <f t="shared" si="273"/>
        <v>1</v>
      </c>
      <c r="I135" s="1">
        <f t="shared" si="274"/>
        <v>114.90203360297878</v>
      </c>
      <c r="J135" s="1">
        <f t="shared" si="275"/>
        <v>0</v>
      </c>
      <c r="K135" s="1">
        <f t="shared" si="276"/>
        <v>0</v>
      </c>
      <c r="L135" s="1">
        <f t="shared" si="278"/>
        <v>0</v>
      </c>
      <c r="M135" s="1">
        <f t="shared" si="279"/>
        <v>0</v>
      </c>
      <c r="N135" s="1">
        <f t="shared" si="280"/>
        <v>0</v>
      </c>
      <c r="O135" s="1">
        <f t="shared" si="281"/>
        <v>0</v>
      </c>
      <c r="P135" s="1">
        <f t="shared" si="282"/>
        <v>0</v>
      </c>
      <c r="Q135" s="1">
        <f t="shared" si="283"/>
        <v>0</v>
      </c>
      <c r="R135" s="1">
        <f t="shared" si="284"/>
        <v>0</v>
      </c>
      <c r="S135" s="1">
        <f t="shared" si="285"/>
        <v>0</v>
      </c>
      <c r="T135" s="1">
        <f t="shared" si="286"/>
        <v>0</v>
      </c>
      <c r="U135" s="1">
        <f t="shared" si="287"/>
        <v>0</v>
      </c>
      <c r="V135" s="1">
        <f t="shared" si="288"/>
        <v>0</v>
      </c>
      <c r="W135" s="1">
        <f t="shared" si="277"/>
        <v>0</v>
      </c>
      <c r="X135" s="1">
        <f t="shared" si="289"/>
        <v>0</v>
      </c>
      <c r="Y135" s="1">
        <f t="shared" si="290"/>
        <v>0</v>
      </c>
      <c r="Z135" s="1">
        <f t="shared" si="291"/>
        <v>114.90203360297878</v>
      </c>
      <c r="AA135" s="1">
        <f t="shared" si="292"/>
        <v>0</v>
      </c>
      <c r="AB135" s="1">
        <f t="shared" si="293"/>
        <v>0</v>
      </c>
      <c r="AC135" s="1">
        <f t="shared" si="294"/>
        <v>0</v>
      </c>
      <c r="AD135" s="1">
        <f t="shared" si="295"/>
        <v>0</v>
      </c>
      <c r="AE135" s="1">
        <f t="shared" si="296"/>
        <v>0</v>
      </c>
      <c r="AF135" s="1">
        <f t="shared" si="297"/>
        <v>0</v>
      </c>
      <c r="AG135" s="1">
        <f t="shared" si="298"/>
        <v>0</v>
      </c>
      <c r="AH135" s="1">
        <f t="shared" si="299"/>
        <v>0</v>
      </c>
      <c r="AI135" s="1">
        <f t="shared" si="300"/>
        <v>0</v>
      </c>
      <c r="AJ135" s="1">
        <f t="shared" si="301"/>
        <v>0</v>
      </c>
      <c r="AK135" s="1">
        <f t="shared" si="302"/>
        <v>0</v>
      </c>
      <c r="AL135" s="1">
        <f t="shared" si="303"/>
        <v>0</v>
      </c>
      <c r="AM135" s="1">
        <f t="shared" si="304"/>
        <v>0</v>
      </c>
      <c r="AN135" s="1">
        <f t="shared" si="305"/>
        <v>0</v>
      </c>
      <c r="AO135" s="1">
        <f t="shared" si="306"/>
        <v>0</v>
      </c>
      <c r="AP135" s="1">
        <f t="shared" si="307"/>
        <v>0</v>
      </c>
      <c r="AQ135" s="1">
        <f t="shared" si="308"/>
        <v>0</v>
      </c>
      <c r="AR135" s="1">
        <f t="shared" si="309"/>
        <v>0</v>
      </c>
      <c r="AS135" s="1">
        <f t="shared" si="310"/>
        <v>0</v>
      </c>
      <c r="AT135" s="1">
        <f t="shared" si="311"/>
        <v>0</v>
      </c>
      <c r="AU135" s="1">
        <f t="shared" si="312"/>
        <v>0</v>
      </c>
      <c r="AV135" s="1">
        <f t="shared" si="313"/>
        <v>0</v>
      </c>
      <c r="AW135" s="1">
        <f t="shared" si="314"/>
        <v>0</v>
      </c>
      <c r="AX135" s="1">
        <f t="shared" si="315"/>
        <v>0</v>
      </c>
      <c r="AY135" s="1">
        <f t="shared" si="316"/>
        <v>0</v>
      </c>
      <c r="AZ135" s="1">
        <f t="shared" si="317"/>
        <v>0</v>
      </c>
      <c r="BA135" s="1">
        <f t="shared" si="318"/>
        <v>0</v>
      </c>
      <c r="BB135" s="1">
        <f t="shared" si="319"/>
        <v>0</v>
      </c>
      <c r="BC135" s="1">
        <f t="shared" si="320"/>
        <v>0</v>
      </c>
      <c r="BD135" s="1">
        <f t="shared" si="321"/>
        <v>0</v>
      </c>
      <c r="BE135" s="1">
        <f t="shared" si="322"/>
        <v>0</v>
      </c>
      <c r="BF135" s="1">
        <f t="shared" si="323"/>
        <v>0</v>
      </c>
      <c r="BG135" s="1">
        <f t="shared" si="324"/>
        <v>0</v>
      </c>
      <c r="BV135" s="1">
        <v>17</v>
      </c>
    </row>
    <row r="136" spans="1:91">
      <c r="A136" s="1">
        <f t="shared" si="269"/>
        <v>128</v>
      </c>
      <c r="B136" s="8">
        <f t="shared" si="270"/>
        <v>126</v>
      </c>
      <c r="C136" s="8">
        <v>115</v>
      </c>
      <c r="D136" s="8" t="str">
        <f t="shared" si="271"/>
        <v>↓11</v>
      </c>
      <c r="E136" s="1" t="s">
        <v>61</v>
      </c>
      <c r="F136" s="1" t="s">
        <v>2</v>
      </c>
      <c r="G136" s="1">
        <f t="shared" si="272"/>
        <v>114.90203360297878</v>
      </c>
      <c r="H136" s="1">
        <f t="shared" si="273"/>
        <v>1</v>
      </c>
      <c r="I136" s="1">
        <f t="shared" si="274"/>
        <v>114.90203360297878</v>
      </c>
      <c r="J136" s="1">
        <f t="shared" si="275"/>
        <v>0</v>
      </c>
      <c r="K136" s="1">
        <f t="shared" si="276"/>
        <v>0</v>
      </c>
      <c r="L136" s="1">
        <f t="shared" si="278"/>
        <v>0</v>
      </c>
      <c r="M136" s="1">
        <f t="shared" si="279"/>
        <v>114.90203360297878</v>
      </c>
      <c r="N136" s="1">
        <f t="shared" si="280"/>
        <v>0</v>
      </c>
      <c r="O136" s="1">
        <f t="shared" si="281"/>
        <v>0</v>
      </c>
      <c r="P136" s="1">
        <f t="shared" si="282"/>
        <v>0</v>
      </c>
      <c r="Q136" s="1">
        <f t="shared" si="283"/>
        <v>0</v>
      </c>
      <c r="R136" s="1">
        <f t="shared" si="284"/>
        <v>0</v>
      </c>
      <c r="S136" s="1">
        <f t="shared" si="285"/>
        <v>0</v>
      </c>
      <c r="T136" s="1">
        <f t="shared" si="286"/>
        <v>0</v>
      </c>
      <c r="U136" s="1">
        <f t="shared" si="287"/>
        <v>0</v>
      </c>
      <c r="V136" s="1">
        <f t="shared" si="288"/>
        <v>0</v>
      </c>
      <c r="W136" s="1">
        <f t="shared" si="277"/>
        <v>0</v>
      </c>
      <c r="X136" s="1">
        <f t="shared" si="289"/>
        <v>0</v>
      </c>
      <c r="Y136" s="1">
        <f t="shared" si="290"/>
        <v>0</v>
      </c>
      <c r="Z136" s="1">
        <f t="shared" si="291"/>
        <v>0</v>
      </c>
      <c r="AA136" s="1">
        <f t="shared" si="292"/>
        <v>0</v>
      </c>
      <c r="AB136" s="1">
        <f t="shared" si="293"/>
        <v>0</v>
      </c>
      <c r="AC136" s="1">
        <f t="shared" si="294"/>
        <v>0</v>
      </c>
      <c r="AD136" s="1">
        <f t="shared" si="295"/>
        <v>0</v>
      </c>
      <c r="AE136" s="1">
        <f t="shared" si="296"/>
        <v>0</v>
      </c>
      <c r="AF136" s="1">
        <f t="shared" si="297"/>
        <v>0</v>
      </c>
      <c r="AG136" s="1">
        <f t="shared" si="298"/>
        <v>0</v>
      </c>
      <c r="AH136" s="1">
        <f t="shared" si="299"/>
        <v>0</v>
      </c>
      <c r="AI136" s="1">
        <f t="shared" si="300"/>
        <v>0</v>
      </c>
      <c r="AJ136" s="1">
        <f t="shared" si="301"/>
        <v>0</v>
      </c>
      <c r="AK136" s="1">
        <f t="shared" si="302"/>
        <v>0</v>
      </c>
      <c r="AL136" s="1">
        <f t="shared" si="303"/>
        <v>0</v>
      </c>
      <c r="AM136" s="1">
        <f t="shared" si="304"/>
        <v>0</v>
      </c>
      <c r="AN136" s="1">
        <f t="shared" si="305"/>
        <v>0</v>
      </c>
      <c r="AO136" s="1">
        <f t="shared" si="306"/>
        <v>0</v>
      </c>
      <c r="AP136" s="1">
        <f t="shared" si="307"/>
        <v>0</v>
      </c>
      <c r="AQ136" s="1">
        <f t="shared" si="308"/>
        <v>0</v>
      </c>
      <c r="AR136" s="1">
        <f t="shared" si="309"/>
        <v>0</v>
      </c>
      <c r="AS136" s="1">
        <f t="shared" si="310"/>
        <v>0</v>
      </c>
      <c r="AT136" s="1">
        <f t="shared" si="311"/>
        <v>0</v>
      </c>
      <c r="AU136" s="1">
        <f t="shared" si="312"/>
        <v>0</v>
      </c>
      <c r="AV136" s="1">
        <f t="shared" si="313"/>
        <v>0</v>
      </c>
      <c r="AW136" s="1">
        <f t="shared" si="314"/>
        <v>0</v>
      </c>
      <c r="AX136" s="1">
        <f t="shared" si="315"/>
        <v>0</v>
      </c>
      <c r="AY136" s="1">
        <f t="shared" si="316"/>
        <v>0</v>
      </c>
      <c r="AZ136" s="1">
        <f t="shared" si="317"/>
        <v>0</v>
      </c>
      <c r="BA136" s="1">
        <f t="shared" si="318"/>
        <v>0</v>
      </c>
      <c r="BB136" s="1">
        <f t="shared" si="319"/>
        <v>0</v>
      </c>
      <c r="BC136" s="1">
        <f t="shared" si="320"/>
        <v>0</v>
      </c>
      <c r="BD136" s="1">
        <f t="shared" si="321"/>
        <v>0</v>
      </c>
      <c r="BE136" s="1">
        <f t="shared" si="322"/>
        <v>0</v>
      </c>
      <c r="BF136" s="1">
        <f t="shared" si="323"/>
        <v>0</v>
      </c>
      <c r="BG136" s="1">
        <f t="shared" si="324"/>
        <v>0</v>
      </c>
      <c r="BI136" s="1">
        <v>17</v>
      </c>
    </row>
    <row r="137" spans="1:91">
      <c r="A137" s="1">
        <f t="shared" ref="A137:A168" si="325">A136+1</f>
        <v>129</v>
      </c>
      <c r="B137" s="8">
        <f t="shared" ref="B137:B168" si="326">IF(G137=G136,B136,(A137))</f>
        <v>126</v>
      </c>
      <c r="C137" s="8">
        <v>115</v>
      </c>
      <c r="D137" s="8" t="str">
        <f t="shared" ref="D137:D168" si="327">IF(B137&gt;C137,CONCATENATE("↓",(B137-C137)),(IF(B137=C137,"↔",CONCATENATE("↑",(C137-B137)))))</f>
        <v>↓11</v>
      </c>
      <c r="E137" s="1" t="s">
        <v>440</v>
      </c>
      <c r="F137" s="1" t="s">
        <v>2</v>
      </c>
      <c r="G137" s="1">
        <f t="shared" ref="G137:G168" si="328">SUM(I137:K137)</f>
        <v>114.90203360297878</v>
      </c>
      <c r="H137" s="1">
        <f t="shared" ref="H137:H168" si="329">COUNTIF(L137:BG137,"&gt;0")</f>
        <v>1</v>
      </c>
      <c r="I137" s="1">
        <f t="shared" ref="I137:I168" si="330">LARGE(L137:BG137,1)</f>
        <v>114.90203360297878</v>
      </c>
      <c r="J137" s="1">
        <f t="shared" ref="J137:J168" si="331">LARGE(L137:BG137,2)</f>
        <v>0</v>
      </c>
      <c r="K137" s="1">
        <f t="shared" ref="K137:K168" si="332">LARGE(L137:BG137,3)</f>
        <v>0</v>
      </c>
      <c r="L137" s="1">
        <f t="shared" si="278"/>
        <v>0</v>
      </c>
      <c r="M137" s="1">
        <f t="shared" si="279"/>
        <v>0</v>
      </c>
      <c r="N137" s="1">
        <f t="shared" si="280"/>
        <v>0</v>
      </c>
      <c r="O137" s="1">
        <f t="shared" si="281"/>
        <v>0</v>
      </c>
      <c r="P137" s="1">
        <f t="shared" si="282"/>
        <v>0</v>
      </c>
      <c r="Q137" s="1">
        <f t="shared" si="283"/>
        <v>0</v>
      </c>
      <c r="R137" s="1">
        <f t="shared" si="284"/>
        <v>0</v>
      </c>
      <c r="S137" s="1">
        <f t="shared" si="285"/>
        <v>0</v>
      </c>
      <c r="T137" s="1">
        <f t="shared" si="286"/>
        <v>114.90203360297878</v>
      </c>
      <c r="U137" s="1">
        <f t="shared" si="287"/>
        <v>0</v>
      </c>
      <c r="V137" s="1">
        <f t="shared" si="288"/>
        <v>0</v>
      </c>
      <c r="W137" s="1">
        <f t="shared" si="277"/>
        <v>0</v>
      </c>
      <c r="X137" s="1">
        <f t="shared" si="289"/>
        <v>0</v>
      </c>
      <c r="Y137" s="1">
        <f t="shared" si="290"/>
        <v>0</v>
      </c>
      <c r="Z137" s="1">
        <f t="shared" si="291"/>
        <v>0</v>
      </c>
      <c r="AA137" s="1">
        <f t="shared" si="292"/>
        <v>0</v>
      </c>
      <c r="AB137" s="1">
        <f t="shared" si="293"/>
        <v>0</v>
      </c>
      <c r="AC137" s="1">
        <f t="shared" si="294"/>
        <v>0</v>
      </c>
      <c r="AD137" s="1">
        <f t="shared" si="295"/>
        <v>0</v>
      </c>
      <c r="AE137" s="1">
        <f t="shared" si="296"/>
        <v>0</v>
      </c>
      <c r="AF137" s="1">
        <f t="shared" si="297"/>
        <v>0</v>
      </c>
      <c r="AG137" s="1">
        <f t="shared" si="298"/>
        <v>0</v>
      </c>
      <c r="AH137" s="1">
        <f t="shared" si="299"/>
        <v>0</v>
      </c>
      <c r="AI137" s="1">
        <f t="shared" si="300"/>
        <v>0</v>
      </c>
      <c r="AJ137" s="1">
        <f t="shared" si="301"/>
        <v>0</v>
      </c>
      <c r="AK137" s="1">
        <f t="shared" si="302"/>
        <v>0</v>
      </c>
      <c r="AL137" s="1">
        <f t="shared" si="303"/>
        <v>0</v>
      </c>
      <c r="AM137" s="1">
        <f t="shared" si="304"/>
        <v>0</v>
      </c>
      <c r="AN137" s="1">
        <f t="shared" si="305"/>
        <v>0</v>
      </c>
      <c r="AO137" s="1">
        <f t="shared" si="306"/>
        <v>0</v>
      </c>
      <c r="AP137" s="1">
        <f t="shared" si="307"/>
        <v>0</v>
      </c>
      <c r="AQ137" s="1">
        <f t="shared" si="308"/>
        <v>0</v>
      </c>
      <c r="AR137" s="1">
        <f t="shared" si="309"/>
        <v>0</v>
      </c>
      <c r="AS137" s="1">
        <f t="shared" si="310"/>
        <v>0</v>
      </c>
      <c r="AT137" s="1">
        <f t="shared" si="311"/>
        <v>0</v>
      </c>
      <c r="AU137" s="1">
        <f t="shared" si="312"/>
        <v>0</v>
      </c>
      <c r="AV137" s="1">
        <f t="shared" si="313"/>
        <v>0</v>
      </c>
      <c r="AW137" s="1">
        <f t="shared" si="314"/>
        <v>0</v>
      </c>
      <c r="AX137" s="1">
        <f t="shared" si="315"/>
        <v>0</v>
      </c>
      <c r="AY137" s="1">
        <f t="shared" si="316"/>
        <v>0</v>
      </c>
      <c r="AZ137" s="1">
        <f t="shared" si="317"/>
        <v>0</v>
      </c>
      <c r="BA137" s="1">
        <f t="shared" si="318"/>
        <v>0</v>
      </c>
      <c r="BB137" s="1">
        <f t="shared" si="319"/>
        <v>0</v>
      </c>
      <c r="BC137" s="1">
        <f t="shared" si="320"/>
        <v>0</v>
      </c>
      <c r="BD137" s="1">
        <f t="shared" si="321"/>
        <v>0</v>
      </c>
      <c r="BE137" s="1">
        <f t="shared" si="322"/>
        <v>0</v>
      </c>
      <c r="BF137" s="1">
        <f t="shared" si="323"/>
        <v>0</v>
      </c>
      <c r="BG137" s="1">
        <f t="shared" si="324"/>
        <v>0</v>
      </c>
      <c r="BP137" s="1">
        <v>17</v>
      </c>
    </row>
    <row r="138" spans="1:91">
      <c r="A138" s="1">
        <f t="shared" si="325"/>
        <v>130</v>
      </c>
      <c r="B138" s="8">
        <f t="shared" si="326"/>
        <v>126</v>
      </c>
      <c r="C138" s="8">
        <v>115</v>
      </c>
      <c r="D138" s="8" t="str">
        <f t="shared" si="327"/>
        <v>↓11</v>
      </c>
      <c r="E138" s="1" t="s">
        <v>105</v>
      </c>
      <c r="F138" s="1" t="s">
        <v>5</v>
      </c>
      <c r="G138" s="1">
        <f t="shared" si="328"/>
        <v>114.90203360297878</v>
      </c>
      <c r="H138" s="1">
        <f t="shared" si="329"/>
        <v>1</v>
      </c>
      <c r="I138" s="1">
        <f t="shared" si="330"/>
        <v>114.90203360297878</v>
      </c>
      <c r="J138" s="1">
        <f t="shared" si="331"/>
        <v>0</v>
      </c>
      <c r="K138" s="1">
        <f t="shared" si="332"/>
        <v>0</v>
      </c>
      <c r="L138" s="1">
        <f t="shared" si="278"/>
        <v>0</v>
      </c>
      <c r="M138" s="1">
        <f t="shared" si="279"/>
        <v>0</v>
      </c>
      <c r="N138" s="1">
        <f t="shared" si="280"/>
        <v>0</v>
      </c>
      <c r="O138" s="1">
        <f t="shared" si="281"/>
        <v>114.90203360297878</v>
      </c>
      <c r="P138" s="1">
        <f t="shared" si="282"/>
        <v>0</v>
      </c>
      <c r="Q138" s="1">
        <f t="shared" si="283"/>
        <v>0</v>
      </c>
      <c r="R138" s="1">
        <f t="shared" si="284"/>
        <v>0</v>
      </c>
      <c r="S138" s="1">
        <f t="shared" si="285"/>
        <v>0</v>
      </c>
      <c r="T138" s="1">
        <f t="shared" si="286"/>
        <v>0</v>
      </c>
      <c r="U138" s="1">
        <f t="shared" si="287"/>
        <v>0</v>
      </c>
      <c r="V138" s="1">
        <f t="shared" si="288"/>
        <v>0</v>
      </c>
      <c r="W138" s="1">
        <f t="shared" si="277"/>
        <v>0</v>
      </c>
      <c r="X138" s="1">
        <f t="shared" si="289"/>
        <v>0</v>
      </c>
      <c r="Y138" s="1">
        <f t="shared" si="290"/>
        <v>0</v>
      </c>
      <c r="Z138" s="1">
        <f t="shared" si="291"/>
        <v>0</v>
      </c>
      <c r="AA138" s="1">
        <f t="shared" si="292"/>
        <v>0</v>
      </c>
      <c r="AB138" s="1">
        <f t="shared" si="293"/>
        <v>0</v>
      </c>
      <c r="AC138" s="1">
        <f t="shared" si="294"/>
        <v>0</v>
      </c>
      <c r="AD138" s="1">
        <f t="shared" si="295"/>
        <v>0</v>
      </c>
      <c r="AE138" s="1">
        <f t="shared" si="296"/>
        <v>0</v>
      </c>
      <c r="AF138" s="1">
        <f t="shared" si="297"/>
        <v>0</v>
      </c>
      <c r="AG138" s="1">
        <f t="shared" si="298"/>
        <v>0</v>
      </c>
      <c r="AH138" s="1">
        <f t="shared" si="299"/>
        <v>0</v>
      </c>
      <c r="AI138" s="1">
        <f t="shared" si="300"/>
        <v>0</v>
      </c>
      <c r="AJ138" s="1">
        <f t="shared" si="301"/>
        <v>0</v>
      </c>
      <c r="AK138" s="1">
        <f t="shared" si="302"/>
        <v>0</v>
      </c>
      <c r="AL138" s="1">
        <f t="shared" si="303"/>
        <v>0</v>
      </c>
      <c r="AM138" s="1">
        <f t="shared" si="304"/>
        <v>0</v>
      </c>
      <c r="AN138" s="1">
        <f t="shared" si="305"/>
        <v>0</v>
      </c>
      <c r="AO138" s="1">
        <f t="shared" si="306"/>
        <v>0</v>
      </c>
      <c r="AP138" s="1">
        <f t="shared" si="307"/>
        <v>0</v>
      </c>
      <c r="AQ138" s="1">
        <f t="shared" si="308"/>
        <v>0</v>
      </c>
      <c r="AR138" s="1">
        <f t="shared" si="309"/>
        <v>0</v>
      </c>
      <c r="AS138" s="1">
        <f t="shared" si="310"/>
        <v>0</v>
      </c>
      <c r="AT138" s="1">
        <f t="shared" si="311"/>
        <v>0</v>
      </c>
      <c r="AU138" s="1">
        <f t="shared" si="312"/>
        <v>0</v>
      </c>
      <c r="AV138" s="1">
        <f t="shared" si="313"/>
        <v>0</v>
      </c>
      <c r="AW138" s="1">
        <f t="shared" si="314"/>
        <v>0</v>
      </c>
      <c r="AX138" s="1">
        <f t="shared" si="315"/>
        <v>0</v>
      </c>
      <c r="AY138" s="1">
        <f t="shared" si="316"/>
        <v>0</v>
      </c>
      <c r="AZ138" s="1">
        <f t="shared" si="317"/>
        <v>0</v>
      </c>
      <c r="BA138" s="1">
        <f t="shared" si="318"/>
        <v>0</v>
      </c>
      <c r="BB138" s="1">
        <f t="shared" si="319"/>
        <v>0</v>
      </c>
      <c r="BC138" s="1">
        <f t="shared" si="320"/>
        <v>0</v>
      </c>
      <c r="BD138" s="1">
        <f t="shared" si="321"/>
        <v>0</v>
      </c>
      <c r="BE138" s="1">
        <f t="shared" si="322"/>
        <v>0</v>
      </c>
      <c r="BF138" s="1">
        <f t="shared" si="323"/>
        <v>0</v>
      </c>
      <c r="BG138" s="1">
        <f t="shared" si="324"/>
        <v>0</v>
      </c>
      <c r="BK138" s="1">
        <v>17</v>
      </c>
    </row>
    <row r="139" spans="1:91">
      <c r="A139" s="1">
        <f t="shared" si="325"/>
        <v>131</v>
      </c>
      <c r="B139" s="8">
        <f t="shared" si="326"/>
        <v>131</v>
      </c>
      <c r="C139" s="8">
        <v>121</v>
      </c>
      <c r="D139" s="8" t="str">
        <f t="shared" si="327"/>
        <v>↓10</v>
      </c>
      <c r="E139" s="1" t="s">
        <v>441</v>
      </c>
      <c r="F139" s="1" t="s">
        <v>10</v>
      </c>
      <c r="G139" s="1">
        <f t="shared" si="328"/>
        <v>107.96161452501275</v>
      </c>
      <c r="H139" s="1">
        <f t="shared" si="329"/>
        <v>1</v>
      </c>
      <c r="I139" s="1">
        <f t="shared" si="330"/>
        <v>107.96161452501275</v>
      </c>
      <c r="J139" s="1">
        <f t="shared" si="331"/>
        <v>0</v>
      </c>
      <c r="K139" s="1">
        <f t="shared" si="332"/>
        <v>0</v>
      </c>
      <c r="L139" s="1">
        <f t="shared" si="278"/>
        <v>107.96161452501275</v>
      </c>
      <c r="M139" s="1">
        <f t="shared" si="279"/>
        <v>0</v>
      </c>
      <c r="N139" s="1">
        <f t="shared" si="280"/>
        <v>0</v>
      </c>
      <c r="O139" s="1">
        <f t="shared" si="281"/>
        <v>0</v>
      </c>
      <c r="P139" s="1">
        <f t="shared" si="282"/>
        <v>0</v>
      </c>
      <c r="Q139" s="1">
        <f t="shared" si="283"/>
        <v>0</v>
      </c>
      <c r="R139" s="1">
        <f t="shared" si="284"/>
        <v>0</v>
      </c>
      <c r="S139" s="1">
        <f t="shared" si="285"/>
        <v>0</v>
      </c>
      <c r="T139" s="1">
        <f t="shared" si="286"/>
        <v>0</v>
      </c>
      <c r="U139" s="1">
        <f t="shared" si="287"/>
        <v>0</v>
      </c>
      <c r="V139" s="1">
        <f t="shared" si="288"/>
        <v>0</v>
      </c>
      <c r="W139" s="1">
        <f t="shared" si="277"/>
        <v>0</v>
      </c>
      <c r="X139" s="1">
        <f t="shared" si="289"/>
        <v>0</v>
      </c>
      <c r="Y139" s="1">
        <f t="shared" si="290"/>
        <v>0</v>
      </c>
      <c r="Z139" s="1">
        <f t="shared" si="291"/>
        <v>0</v>
      </c>
      <c r="AA139" s="1">
        <f t="shared" si="292"/>
        <v>0</v>
      </c>
      <c r="AB139" s="1">
        <f t="shared" si="293"/>
        <v>0</v>
      </c>
      <c r="AC139" s="1">
        <f t="shared" si="294"/>
        <v>0</v>
      </c>
      <c r="AD139" s="1">
        <f t="shared" si="295"/>
        <v>0</v>
      </c>
      <c r="AE139" s="1">
        <f t="shared" si="296"/>
        <v>0</v>
      </c>
      <c r="AF139" s="1">
        <f t="shared" si="297"/>
        <v>0</v>
      </c>
      <c r="AG139" s="1">
        <f t="shared" si="298"/>
        <v>0</v>
      </c>
      <c r="AH139" s="1">
        <f t="shared" si="299"/>
        <v>0</v>
      </c>
      <c r="AI139" s="1">
        <f t="shared" si="300"/>
        <v>0</v>
      </c>
      <c r="AJ139" s="1">
        <f t="shared" si="301"/>
        <v>0</v>
      </c>
      <c r="AK139" s="1">
        <f t="shared" si="302"/>
        <v>0</v>
      </c>
      <c r="AL139" s="1">
        <f t="shared" si="303"/>
        <v>0</v>
      </c>
      <c r="AM139" s="1">
        <f t="shared" si="304"/>
        <v>0</v>
      </c>
      <c r="AN139" s="1">
        <f t="shared" si="305"/>
        <v>0</v>
      </c>
      <c r="AO139" s="1">
        <f t="shared" si="306"/>
        <v>0</v>
      </c>
      <c r="AP139" s="1">
        <f t="shared" si="307"/>
        <v>0</v>
      </c>
      <c r="AQ139" s="1">
        <f t="shared" si="308"/>
        <v>0</v>
      </c>
      <c r="AR139" s="1">
        <f t="shared" si="309"/>
        <v>0</v>
      </c>
      <c r="AS139" s="1">
        <f t="shared" si="310"/>
        <v>0</v>
      </c>
      <c r="AT139" s="1">
        <f t="shared" si="311"/>
        <v>0</v>
      </c>
      <c r="AU139" s="1">
        <f t="shared" si="312"/>
        <v>0</v>
      </c>
      <c r="AV139" s="1">
        <f t="shared" si="313"/>
        <v>0</v>
      </c>
      <c r="AW139" s="1">
        <f t="shared" si="314"/>
        <v>0</v>
      </c>
      <c r="AX139" s="1">
        <f t="shared" si="315"/>
        <v>0</v>
      </c>
      <c r="AY139" s="1">
        <f t="shared" si="316"/>
        <v>0</v>
      </c>
      <c r="AZ139" s="1">
        <f t="shared" si="317"/>
        <v>0</v>
      </c>
      <c r="BA139" s="1">
        <f t="shared" si="318"/>
        <v>0</v>
      </c>
      <c r="BB139" s="1">
        <f t="shared" si="319"/>
        <v>0</v>
      </c>
      <c r="BC139" s="1">
        <f t="shared" si="320"/>
        <v>0</v>
      </c>
      <c r="BD139" s="1">
        <f t="shared" si="321"/>
        <v>0</v>
      </c>
      <c r="BE139" s="1">
        <f t="shared" si="322"/>
        <v>0</v>
      </c>
      <c r="BF139" s="1">
        <f t="shared" si="323"/>
        <v>0</v>
      </c>
      <c r="BG139" s="1">
        <f t="shared" si="324"/>
        <v>0</v>
      </c>
      <c r="BH139" s="1">
        <v>23</v>
      </c>
    </row>
    <row r="140" spans="1:91">
      <c r="A140" s="1">
        <f t="shared" si="325"/>
        <v>132</v>
      </c>
      <c r="B140" s="8">
        <f t="shared" si="326"/>
        <v>132</v>
      </c>
      <c r="C140" s="8">
        <v>122</v>
      </c>
      <c r="D140" s="8" t="str">
        <f t="shared" si="327"/>
        <v>↓10</v>
      </c>
      <c r="E140" s="1" t="s">
        <v>282</v>
      </c>
      <c r="F140" s="1" t="s">
        <v>11</v>
      </c>
      <c r="G140" s="1">
        <f t="shared" si="328"/>
        <v>106.28438108275537</v>
      </c>
      <c r="H140" s="1">
        <f t="shared" si="329"/>
        <v>1</v>
      </c>
      <c r="I140" s="1">
        <f t="shared" si="330"/>
        <v>106.28438108275537</v>
      </c>
      <c r="J140" s="1">
        <f t="shared" si="331"/>
        <v>0</v>
      </c>
      <c r="K140" s="1">
        <f t="shared" si="332"/>
        <v>0</v>
      </c>
      <c r="L140" s="1">
        <f t="shared" si="278"/>
        <v>0</v>
      </c>
      <c r="M140" s="1">
        <f t="shared" si="279"/>
        <v>0</v>
      </c>
      <c r="N140" s="1">
        <f t="shared" si="280"/>
        <v>0</v>
      </c>
      <c r="O140" s="1">
        <f t="shared" si="281"/>
        <v>0</v>
      </c>
      <c r="P140" s="1">
        <f t="shared" si="282"/>
        <v>0</v>
      </c>
      <c r="Q140" s="1">
        <f t="shared" si="283"/>
        <v>0</v>
      </c>
      <c r="R140" s="1">
        <f t="shared" si="284"/>
        <v>0</v>
      </c>
      <c r="S140" s="1">
        <f t="shared" si="285"/>
        <v>0</v>
      </c>
      <c r="T140" s="1">
        <f t="shared" si="286"/>
        <v>0</v>
      </c>
      <c r="U140" s="1">
        <f t="shared" si="287"/>
        <v>0</v>
      </c>
      <c r="V140" s="1">
        <f t="shared" si="288"/>
        <v>0</v>
      </c>
      <c r="W140" s="1">
        <f t="shared" si="277"/>
        <v>106.28438108275537</v>
      </c>
      <c r="X140" s="1">
        <f t="shared" si="289"/>
        <v>0</v>
      </c>
      <c r="Y140" s="1">
        <f t="shared" si="290"/>
        <v>0</v>
      </c>
      <c r="Z140" s="1">
        <f t="shared" si="291"/>
        <v>0</v>
      </c>
      <c r="AA140" s="1">
        <f t="shared" si="292"/>
        <v>0</v>
      </c>
      <c r="AB140" s="1">
        <f t="shared" si="293"/>
        <v>0</v>
      </c>
      <c r="AC140" s="1">
        <f t="shared" si="294"/>
        <v>0</v>
      </c>
      <c r="AD140" s="1">
        <f t="shared" si="295"/>
        <v>0</v>
      </c>
      <c r="AE140" s="1">
        <f t="shared" si="296"/>
        <v>0</v>
      </c>
      <c r="AF140" s="1">
        <f t="shared" si="297"/>
        <v>0</v>
      </c>
      <c r="AG140" s="1">
        <f t="shared" si="298"/>
        <v>0</v>
      </c>
      <c r="AH140" s="1">
        <f t="shared" si="299"/>
        <v>0</v>
      </c>
      <c r="AI140" s="1">
        <f t="shared" si="300"/>
        <v>0</v>
      </c>
      <c r="AJ140" s="1">
        <f t="shared" si="301"/>
        <v>0</v>
      </c>
      <c r="AK140" s="1">
        <f t="shared" si="302"/>
        <v>0</v>
      </c>
      <c r="AL140" s="1">
        <f t="shared" si="303"/>
        <v>0</v>
      </c>
      <c r="AM140" s="1">
        <f t="shared" si="304"/>
        <v>0</v>
      </c>
      <c r="AN140" s="1">
        <f t="shared" si="305"/>
        <v>0</v>
      </c>
      <c r="AO140" s="1">
        <f t="shared" si="306"/>
        <v>0</v>
      </c>
      <c r="AP140" s="1">
        <f t="shared" si="307"/>
        <v>0</v>
      </c>
      <c r="AQ140" s="1">
        <f t="shared" si="308"/>
        <v>0</v>
      </c>
      <c r="AR140" s="1">
        <f t="shared" si="309"/>
        <v>0</v>
      </c>
      <c r="AS140" s="1">
        <f t="shared" si="310"/>
        <v>0</v>
      </c>
      <c r="AT140" s="1">
        <f t="shared" si="311"/>
        <v>0</v>
      </c>
      <c r="AU140" s="1">
        <f t="shared" si="312"/>
        <v>0</v>
      </c>
      <c r="AV140" s="1">
        <f t="shared" si="313"/>
        <v>0</v>
      </c>
      <c r="AW140" s="1">
        <f t="shared" si="314"/>
        <v>0</v>
      </c>
      <c r="AX140" s="1">
        <f t="shared" si="315"/>
        <v>0</v>
      </c>
      <c r="AY140" s="1">
        <f t="shared" si="316"/>
        <v>0</v>
      </c>
      <c r="AZ140" s="1">
        <f t="shared" si="317"/>
        <v>0</v>
      </c>
      <c r="BA140" s="1">
        <f t="shared" si="318"/>
        <v>0</v>
      </c>
      <c r="BB140" s="1">
        <f t="shared" si="319"/>
        <v>0</v>
      </c>
      <c r="BC140" s="1">
        <f t="shared" si="320"/>
        <v>0</v>
      </c>
      <c r="BD140" s="1">
        <f t="shared" si="321"/>
        <v>0</v>
      </c>
      <c r="BE140" s="1">
        <f t="shared" si="322"/>
        <v>0</v>
      </c>
      <c r="BF140" s="1">
        <f t="shared" si="323"/>
        <v>0</v>
      </c>
      <c r="BG140" s="1">
        <f t="shared" si="324"/>
        <v>0</v>
      </c>
      <c r="BS140" s="1">
        <v>18</v>
      </c>
    </row>
    <row r="141" spans="1:91">
      <c r="A141" s="1">
        <f t="shared" si="325"/>
        <v>133</v>
      </c>
      <c r="B141" s="8">
        <f t="shared" si="326"/>
        <v>132</v>
      </c>
      <c r="C141" s="8">
        <v>122</v>
      </c>
      <c r="D141" s="8" t="str">
        <f t="shared" si="327"/>
        <v>↓10</v>
      </c>
      <c r="E141" s="1" t="s">
        <v>216</v>
      </c>
      <c r="F141" s="1" t="s">
        <v>13</v>
      </c>
      <c r="G141" s="1">
        <f t="shared" si="328"/>
        <v>106.28438108275537</v>
      </c>
      <c r="H141" s="1">
        <f t="shared" si="329"/>
        <v>1</v>
      </c>
      <c r="I141" s="1">
        <f t="shared" si="330"/>
        <v>106.28438108275537</v>
      </c>
      <c r="J141" s="1">
        <f t="shared" si="331"/>
        <v>0</v>
      </c>
      <c r="K141" s="1">
        <f t="shared" si="332"/>
        <v>0</v>
      </c>
      <c r="L141" s="1">
        <f t="shared" si="278"/>
        <v>0</v>
      </c>
      <c r="M141" s="1">
        <f t="shared" si="279"/>
        <v>0</v>
      </c>
      <c r="N141" s="1">
        <f t="shared" si="280"/>
        <v>0</v>
      </c>
      <c r="O141" s="1">
        <f t="shared" si="281"/>
        <v>0</v>
      </c>
      <c r="P141" s="1">
        <f t="shared" si="282"/>
        <v>0</v>
      </c>
      <c r="Q141" s="1">
        <f t="shared" si="283"/>
        <v>0</v>
      </c>
      <c r="R141" s="1">
        <f t="shared" si="284"/>
        <v>0</v>
      </c>
      <c r="S141" s="1">
        <f t="shared" si="285"/>
        <v>0</v>
      </c>
      <c r="T141" s="1">
        <f t="shared" si="286"/>
        <v>106.28438108275537</v>
      </c>
      <c r="U141" s="1">
        <f t="shared" si="287"/>
        <v>0</v>
      </c>
      <c r="V141" s="1">
        <f t="shared" si="288"/>
        <v>0</v>
      </c>
      <c r="W141" s="1">
        <f t="shared" si="277"/>
        <v>0</v>
      </c>
      <c r="X141" s="1">
        <f t="shared" si="289"/>
        <v>0</v>
      </c>
      <c r="Y141" s="1">
        <f t="shared" si="290"/>
        <v>0</v>
      </c>
      <c r="Z141" s="1">
        <f t="shared" si="291"/>
        <v>0</v>
      </c>
      <c r="AA141" s="1">
        <f t="shared" si="292"/>
        <v>0</v>
      </c>
      <c r="AB141" s="1">
        <f t="shared" si="293"/>
        <v>0</v>
      </c>
      <c r="AC141" s="1">
        <f t="shared" si="294"/>
        <v>0</v>
      </c>
      <c r="AD141" s="1">
        <f t="shared" si="295"/>
        <v>0</v>
      </c>
      <c r="AE141" s="1">
        <f t="shared" si="296"/>
        <v>0</v>
      </c>
      <c r="AF141" s="1">
        <f t="shared" si="297"/>
        <v>0</v>
      </c>
      <c r="AG141" s="1">
        <f t="shared" si="298"/>
        <v>0</v>
      </c>
      <c r="AH141" s="1">
        <f t="shared" si="299"/>
        <v>0</v>
      </c>
      <c r="AI141" s="1">
        <f t="shared" si="300"/>
        <v>0</v>
      </c>
      <c r="AJ141" s="1">
        <f t="shared" si="301"/>
        <v>0</v>
      </c>
      <c r="AK141" s="1">
        <f t="shared" si="302"/>
        <v>0</v>
      </c>
      <c r="AL141" s="1">
        <f t="shared" si="303"/>
        <v>0</v>
      </c>
      <c r="AM141" s="1">
        <f t="shared" si="304"/>
        <v>0</v>
      </c>
      <c r="AN141" s="1">
        <f t="shared" si="305"/>
        <v>0</v>
      </c>
      <c r="AO141" s="1">
        <f t="shared" si="306"/>
        <v>0</v>
      </c>
      <c r="AP141" s="1">
        <f t="shared" si="307"/>
        <v>0</v>
      </c>
      <c r="AQ141" s="1">
        <f t="shared" si="308"/>
        <v>0</v>
      </c>
      <c r="AR141" s="1">
        <f t="shared" si="309"/>
        <v>0</v>
      </c>
      <c r="AS141" s="1">
        <f t="shared" si="310"/>
        <v>0</v>
      </c>
      <c r="AT141" s="1">
        <f t="shared" si="311"/>
        <v>0</v>
      </c>
      <c r="AU141" s="1">
        <f t="shared" si="312"/>
        <v>0</v>
      </c>
      <c r="AV141" s="1">
        <f t="shared" si="313"/>
        <v>0</v>
      </c>
      <c r="AW141" s="1">
        <f t="shared" si="314"/>
        <v>0</v>
      </c>
      <c r="AX141" s="1">
        <f t="shared" si="315"/>
        <v>0</v>
      </c>
      <c r="AY141" s="1">
        <f t="shared" si="316"/>
        <v>0</v>
      </c>
      <c r="AZ141" s="1">
        <f t="shared" si="317"/>
        <v>0</v>
      </c>
      <c r="BA141" s="1">
        <f t="shared" si="318"/>
        <v>0</v>
      </c>
      <c r="BB141" s="1">
        <f t="shared" si="319"/>
        <v>0</v>
      </c>
      <c r="BC141" s="1">
        <f t="shared" si="320"/>
        <v>0</v>
      </c>
      <c r="BD141" s="1">
        <f t="shared" si="321"/>
        <v>0</v>
      </c>
      <c r="BE141" s="1">
        <f t="shared" si="322"/>
        <v>0</v>
      </c>
      <c r="BF141" s="1">
        <f t="shared" si="323"/>
        <v>0</v>
      </c>
      <c r="BG141" s="1">
        <f t="shared" si="324"/>
        <v>0</v>
      </c>
      <c r="BP141" s="1">
        <v>18</v>
      </c>
    </row>
    <row r="142" spans="1:91">
      <c r="A142" s="1">
        <f t="shared" si="325"/>
        <v>134</v>
      </c>
      <c r="B142" s="8">
        <f t="shared" si="326"/>
        <v>132</v>
      </c>
      <c r="C142" s="8">
        <v>122</v>
      </c>
      <c r="D142" s="8" t="str">
        <f t="shared" si="327"/>
        <v>↓10</v>
      </c>
      <c r="E142" s="1" t="s">
        <v>275</v>
      </c>
      <c r="F142" s="1" t="s">
        <v>30</v>
      </c>
      <c r="G142" s="1">
        <f t="shared" si="328"/>
        <v>106.28438108275537</v>
      </c>
      <c r="H142" s="1">
        <f t="shared" si="329"/>
        <v>1</v>
      </c>
      <c r="I142" s="1">
        <f t="shared" si="330"/>
        <v>106.28438108275537</v>
      </c>
      <c r="J142" s="1">
        <f t="shared" si="331"/>
        <v>0</v>
      </c>
      <c r="K142" s="1">
        <f t="shared" si="332"/>
        <v>0</v>
      </c>
      <c r="L142" s="1">
        <f t="shared" si="278"/>
        <v>0</v>
      </c>
      <c r="M142" s="1">
        <f t="shared" si="279"/>
        <v>0</v>
      </c>
      <c r="N142" s="1">
        <f t="shared" si="280"/>
        <v>0</v>
      </c>
      <c r="O142" s="1">
        <f t="shared" si="281"/>
        <v>0</v>
      </c>
      <c r="P142" s="1">
        <f t="shared" si="282"/>
        <v>0</v>
      </c>
      <c r="Q142" s="1">
        <f t="shared" si="283"/>
        <v>0</v>
      </c>
      <c r="R142" s="1">
        <f t="shared" si="284"/>
        <v>0</v>
      </c>
      <c r="S142" s="1">
        <f t="shared" si="285"/>
        <v>0</v>
      </c>
      <c r="T142" s="1">
        <f t="shared" si="286"/>
        <v>0</v>
      </c>
      <c r="U142" s="1">
        <f t="shared" si="287"/>
        <v>0</v>
      </c>
      <c r="V142" s="1">
        <f t="shared" si="288"/>
        <v>106.28438108275537</v>
      </c>
      <c r="W142" s="1">
        <f t="shared" si="277"/>
        <v>0</v>
      </c>
      <c r="X142" s="1">
        <f t="shared" si="289"/>
        <v>0</v>
      </c>
      <c r="Y142" s="1">
        <f t="shared" si="290"/>
        <v>0</v>
      </c>
      <c r="Z142" s="1">
        <f t="shared" si="291"/>
        <v>0</v>
      </c>
      <c r="AA142" s="1">
        <f t="shared" si="292"/>
        <v>0</v>
      </c>
      <c r="AB142" s="1">
        <f t="shared" si="293"/>
        <v>0</v>
      </c>
      <c r="AC142" s="1">
        <f t="shared" si="294"/>
        <v>0</v>
      </c>
      <c r="AD142" s="1">
        <f t="shared" si="295"/>
        <v>0</v>
      </c>
      <c r="AE142" s="1">
        <f t="shared" si="296"/>
        <v>0</v>
      </c>
      <c r="AF142" s="1">
        <f t="shared" si="297"/>
        <v>0</v>
      </c>
      <c r="AG142" s="1">
        <f t="shared" si="298"/>
        <v>0</v>
      </c>
      <c r="AH142" s="1">
        <f t="shared" si="299"/>
        <v>0</v>
      </c>
      <c r="AI142" s="1">
        <f t="shared" si="300"/>
        <v>0</v>
      </c>
      <c r="AJ142" s="1">
        <f t="shared" si="301"/>
        <v>0</v>
      </c>
      <c r="AK142" s="1">
        <f t="shared" si="302"/>
        <v>0</v>
      </c>
      <c r="AL142" s="1">
        <f t="shared" si="303"/>
        <v>0</v>
      </c>
      <c r="AM142" s="1">
        <f t="shared" si="304"/>
        <v>0</v>
      </c>
      <c r="AN142" s="1">
        <f t="shared" si="305"/>
        <v>0</v>
      </c>
      <c r="AO142" s="1">
        <f t="shared" si="306"/>
        <v>0</v>
      </c>
      <c r="AP142" s="1">
        <f t="shared" si="307"/>
        <v>0</v>
      </c>
      <c r="AQ142" s="1">
        <f t="shared" si="308"/>
        <v>0</v>
      </c>
      <c r="AR142" s="1">
        <f t="shared" si="309"/>
        <v>0</v>
      </c>
      <c r="AS142" s="1">
        <f t="shared" si="310"/>
        <v>0</v>
      </c>
      <c r="AT142" s="1">
        <f t="shared" si="311"/>
        <v>0</v>
      </c>
      <c r="AU142" s="1">
        <f t="shared" si="312"/>
        <v>0</v>
      </c>
      <c r="AV142" s="1">
        <f t="shared" si="313"/>
        <v>0</v>
      </c>
      <c r="AW142" s="1">
        <f t="shared" si="314"/>
        <v>0</v>
      </c>
      <c r="AX142" s="1">
        <f t="shared" si="315"/>
        <v>0</v>
      </c>
      <c r="AY142" s="1">
        <f t="shared" si="316"/>
        <v>0</v>
      </c>
      <c r="AZ142" s="1">
        <f t="shared" si="317"/>
        <v>0</v>
      </c>
      <c r="BA142" s="1">
        <f t="shared" si="318"/>
        <v>0</v>
      </c>
      <c r="BB142" s="1">
        <f t="shared" si="319"/>
        <v>0</v>
      </c>
      <c r="BC142" s="1">
        <f t="shared" si="320"/>
        <v>0</v>
      </c>
      <c r="BD142" s="1">
        <f t="shared" si="321"/>
        <v>0</v>
      </c>
      <c r="BE142" s="1">
        <f t="shared" si="322"/>
        <v>0</v>
      </c>
      <c r="BF142" s="1">
        <f t="shared" si="323"/>
        <v>0</v>
      </c>
      <c r="BG142" s="1">
        <f t="shared" si="324"/>
        <v>0</v>
      </c>
      <c r="BR142" s="1">
        <v>18</v>
      </c>
    </row>
    <row r="143" spans="1:91">
      <c r="A143" s="1">
        <f t="shared" si="325"/>
        <v>135</v>
      </c>
      <c r="B143" s="8">
        <f t="shared" si="326"/>
        <v>135</v>
      </c>
      <c r="C143" s="8">
        <v>143</v>
      </c>
      <c r="D143" s="8" t="str">
        <f t="shared" si="327"/>
        <v>↑8</v>
      </c>
      <c r="E143" s="1" t="s">
        <v>502</v>
      </c>
      <c r="F143" s="1" t="s">
        <v>70</v>
      </c>
      <c r="G143" s="1">
        <f t="shared" si="328"/>
        <v>100</v>
      </c>
      <c r="H143" s="1">
        <f t="shared" si="329"/>
        <v>1</v>
      </c>
      <c r="I143" s="1">
        <f t="shared" si="330"/>
        <v>100</v>
      </c>
      <c r="J143" s="1">
        <f t="shared" si="331"/>
        <v>0</v>
      </c>
      <c r="K143" s="1">
        <f t="shared" si="332"/>
        <v>0</v>
      </c>
      <c r="L143" s="1">
        <f t="shared" si="278"/>
        <v>0</v>
      </c>
      <c r="M143" s="1">
        <f t="shared" si="279"/>
        <v>0</v>
      </c>
      <c r="N143" s="1">
        <f t="shared" si="280"/>
        <v>0</v>
      </c>
      <c r="O143" s="1">
        <f t="shared" si="281"/>
        <v>0</v>
      </c>
      <c r="P143" s="1">
        <f t="shared" si="282"/>
        <v>0</v>
      </c>
      <c r="Q143" s="1">
        <f t="shared" si="283"/>
        <v>0</v>
      </c>
      <c r="R143" s="1">
        <f t="shared" si="284"/>
        <v>0</v>
      </c>
      <c r="S143" s="1">
        <f t="shared" si="285"/>
        <v>0</v>
      </c>
      <c r="T143" s="1">
        <f t="shared" si="286"/>
        <v>0</v>
      </c>
      <c r="U143" s="1">
        <f t="shared" si="287"/>
        <v>0</v>
      </c>
      <c r="V143" s="1">
        <f t="shared" si="288"/>
        <v>0</v>
      </c>
      <c r="W143" s="1">
        <f t="shared" si="277"/>
        <v>0</v>
      </c>
      <c r="X143" s="1">
        <f t="shared" si="289"/>
        <v>0</v>
      </c>
      <c r="Y143" s="1">
        <f t="shared" si="290"/>
        <v>0</v>
      </c>
      <c r="Z143" s="1">
        <f t="shared" si="291"/>
        <v>0</v>
      </c>
      <c r="AA143" s="1">
        <f t="shared" si="292"/>
        <v>0</v>
      </c>
      <c r="AB143" s="1">
        <f t="shared" si="293"/>
        <v>0</v>
      </c>
      <c r="AC143" s="1">
        <f t="shared" si="294"/>
        <v>0</v>
      </c>
      <c r="AD143" s="1">
        <f t="shared" si="295"/>
        <v>0</v>
      </c>
      <c r="AE143" s="1">
        <f t="shared" si="296"/>
        <v>0</v>
      </c>
      <c r="AF143" s="1">
        <f t="shared" si="297"/>
        <v>0</v>
      </c>
      <c r="AG143" s="1">
        <f t="shared" si="298"/>
        <v>0</v>
      </c>
      <c r="AH143" s="1">
        <f t="shared" si="299"/>
        <v>0</v>
      </c>
      <c r="AI143" s="1">
        <f t="shared" si="300"/>
        <v>0</v>
      </c>
      <c r="AJ143" s="1">
        <f t="shared" si="301"/>
        <v>0</v>
      </c>
      <c r="AK143" s="1">
        <f t="shared" si="302"/>
        <v>0</v>
      </c>
      <c r="AL143" s="1">
        <f t="shared" si="303"/>
        <v>0</v>
      </c>
      <c r="AM143" s="1">
        <f t="shared" si="304"/>
        <v>0</v>
      </c>
      <c r="AN143" s="1">
        <f t="shared" si="305"/>
        <v>0</v>
      </c>
      <c r="AO143" s="1">
        <f t="shared" si="306"/>
        <v>0</v>
      </c>
      <c r="AP143" s="1">
        <f t="shared" si="307"/>
        <v>0</v>
      </c>
      <c r="AQ143" s="1">
        <f t="shared" si="308"/>
        <v>100</v>
      </c>
      <c r="AR143" s="1">
        <f t="shared" si="309"/>
        <v>0</v>
      </c>
      <c r="AS143" s="1">
        <f t="shared" si="310"/>
        <v>0</v>
      </c>
      <c r="AT143" s="1">
        <f t="shared" si="311"/>
        <v>0</v>
      </c>
      <c r="AU143" s="1">
        <f t="shared" si="312"/>
        <v>0</v>
      </c>
      <c r="AV143" s="1">
        <f t="shared" si="313"/>
        <v>0</v>
      </c>
      <c r="AW143" s="1">
        <f t="shared" si="314"/>
        <v>0</v>
      </c>
      <c r="AX143" s="1">
        <f t="shared" si="315"/>
        <v>0</v>
      </c>
      <c r="AY143" s="1">
        <f t="shared" si="316"/>
        <v>0</v>
      </c>
      <c r="AZ143" s="1">
        <f t="shared" si="317"/>
        <v>0</v>
      </c>
      <c r="BA143" s="1">
        <f t="shared" si="318"/>
        <v>0</v>
      </c>
      <c r="BB143" s="1">
        <f t="shared" si="319"/>
        <v>0</v>
      </c>
      <c r="BC143" s="1">
        <f t="shared" si="320"/>
        <v>0</v>
      </c>
      <c r="BD143" s="1">
        <f t="shared" si="321"/>
        <v>0</v>
      </c>
      <c r="BE143" s="1">
        <f t="shared" si="322"/>
        <v>0</v>
      </c>
      <c r="BF143" s="1">
        <f t="shared" si="323"/>
        <v>0</v>
      </c>
      <c r="BG143" s="1">
        <f t="shared" si="324"/>
        <v>0</v>
      </c>
      <c r="CM143" s="1">
        <v>1</v>
      </c>
    </row>
    <row r="144" spans="1:91">
      <c r="A144" s="1">
        <f t="shared" si="325"/>
        <v>136</v>
      </c>
      <c r="B144" s="8">
        <f t="shared" si="326"/>
        <v>135</v>
      </c>
      <c r="C144" s="8">
        <v>143</v>
      </c>
      <c r="D144" s="8" t="str">
        <f t="shared" si="327"/>
        <v>↑8</v>
      </c>
      <c r="E144" s="1" t="s">
        <v>359</v>
      </c>
      <c r="F144" s="1" t="s">
        <v>16</v>
      </c>
      <c r="G144" s="1">
        <f t="shared" si="328"/>
        <v>100</v>
      </c>
      <c r="H144" s="1">
        <f t="shared" si="329"/>
        <v>1</v>
      </c>
      <c r="I144" s="1">
        <f t="shared" si="330"/>
        <v>100</v>
      </c>
      <c r="J144" s="1">
        <f t="shared" si="331"/>
        <v>0</v>
      </c>
      <c r="K144" s="1">
        <f t="shared" si="332"/>
        <v>0</v>
      </c>
      <c r="L144" s="1">
        <f t="shared" si="278"/>
        <v>0</v>
      </c>
      <c r="M144" s="1">
        <f t="shared" si="279"/>
        <v>0</v>
      </c>
      <c r="N144" s="1">
        <f t="shared" si="280"/>
        <v>0</v>
      </c>
      <c r="O144" s="1">
        <f t="shared" si="281"/>
        <v>0</v>
      </c>
      <c r="P144" s="1">
        <f t="shared" si="282"/>
        <v>0</v>
      </c>
      <c r="Q144" s="1">
        <f t="shared" si="283"/>
        <v>0</v>
      </c>
      <c r="R144" s="1">
        <f t="shared" si="284"/>
        <v>0</v>
      </c>
      <c r="S144" s="1">
        <f t="shared" si="285"/>
        <v>0</v>
      </c>
      <c r="T144" s="1">
        <f t="shared" si="286"/>
        <v>0</v>
      </c>
      <c r="U144" s="1">
        <f t="shared" si="287"/>
        <v>0</v>
      </c>
      <c r="V144" s="1">
        <f t="shared" si="288"/>
        <v>0</v>
      </c>
      <c r="W144" s="1">
        <f t="shared" si="277"/>
        <v>0</v>
      </c>
      <c r="X144" s="1">
        <f t="shared" si="289"/>
        <v>0</v>
      </c>
      <c r="Y144" s="1">
        <f t="shared" si="290"/>
        <v>0</v>
      </c>
      <c r="Z144" s="1">
        <f t="shared" si="291"/>
        <v>0</v>
      </c>
      <c r="AA144" s="1">
        <f t="shared" si="292"/>
        <v>0</v>
      </c>
      <c r="AB144" s="1">
        <f t="shared" si="293"/>
        <v>0</v>
      </c>
      <c r="AC144" s="1">
        <f t="shared" si="294"/>
        <v>0</v>
      </c>
      <c r="AD144" s="1">
        <f t="shared" si="295"/>
        <v>100</v>
      </c>
      <c r="AE144" s="1">
        <f t="shared" si="296"/>
        <v>0</v>
      </c>
      <c r="AF144" s="1">
        <f t="shared" si="297"/>
        <v>0</v>
      </c>
      <c r="AG144" s="1">
        <f t="shared" si="298"/>
        <v>0</v>
      </c>
      <c r="AH144" s="1">
        <f t="shared" si="299"/>
        <v>0</v>
      </c>
      <c r="AI144" s="1">
        <f t="shared" si="300"/>
        <v>0</v>
      </c>
      <c r="AJ144" s="1">
        <f t="shared" si="301"/>
        <v>0</v>
      </c>
      <c r="AK144" s="1">
        <f t="shared" si="302"/>
        <v>0</v>
      </c>
      <c r="AL144" s="1">
        <f t="shared" si="303"/>
        <v>0</v>
      </c>
      <c r="AM144" s="1">
        <f t="shared" si="304"/>
        <v>0</v>
      </c>
      <c r="AN144" s="1">
        <f t="shared" si="305"/>
        <v>0</v>
      </c>
      <c r="AO144" s="1">
        <f t="shared" si="306"/>
        <v>0</v>
      </c>
      <c r="AP144" s="1">
        <f t="shared" si="307"/>
        <v>0</v>
      </c>
      <c r="AQ144" s="1">
        <f t="shared" si="308"/>
        <v>0</v>
      </c>
      <c r="AR144" s="1">
        <f t="shared" si="309"/>
        <v>0</v>
      </c>
      <c r="AS144" s="1">
        <f t="shared" si="310"/>
        <v>0</v>
      </c>
      <c r="AT144" s="1">
        <f t="shared" si="311"/>
        <v>0</v>
      </c>
      <c r="AU144" s="1">
        <f t="shared" si="312"/>
        <v>0</v>
      </c>
      <c r="AV144" s="1">
        <f t="shared" si="313"/>
        <v>0</v>
      </c>
      <c r="AW144" s="1">
        <f t="shared" si="314"/>
        <v>0</v>
      </c>
      <c r="AX144" s="1">
        <f t="shared" si="315"/>
        <v>0</v>
      </c>
      <c r="AY144" s="1">
        <f t="shared" si="316"/>
        <v>0</v>
      </c>
      <c r="AZ144" s="1">
        <f t="shared" si="317"/>
        <v>0</v>
      </c>
      <c r="BA144" s="1">
        <f t="shared" si="318"/>
        <v>0</v>
      </c>
      <c r="BB144" s="1">
        <f t="shared" si="319"/>
        <v>0</v>
      </c>
      <c r="BC144" s="1">
        <f t="shared" si="320"/>
        <v>0</v>
      </c>
      <c r="BD144" s="1">
        <f t="shared" si="321"/>
        <v>0</v>
      </c>
      <c r="BE144" s="1">
        <f t="shared" si="322"/>
        <v>0</v>
      </c>
      <c r="BF144" s="1">
        <f t="shared" si="323"/>
        <v>0</v>
      </c>
      <c r="BG144" s="1">
        <f t="shared" si="324"/>
        <v>0</v>
      </c>
      <c r="BZ144" s="1">
        <v>1</v>
      </c>
    </row>
    <row r="145" spans="1:93">
      <c r="A145" s="1">
        <f t="shared" si="325"/>
        <v>137</v>
      </c>
      <c r="B145" s="8">
        <f t="shared" si="326"/>
        <v>135</v>
      </c>
      <c r="C145" s="8">
        <v>143</v>
      </c>
      <c r="D145" s="8" t="str">
        <f t="shared" si="327"/>
        <v>↑8</v>
      </c>
      <c r="E145" s="1" t="s">
        <v>493</v>
      </c>
      <c r="F145" s="1" t="s">
        <v>15</v>
      </c>
      <c r="G145" s="1">
        <f t="shared" si="328"/>
        <v>100</v>
      </c>
      <c r="H145" s="1">
        <f t="shared" si="329"/>
        <v>1</v>
      </c>
      <c r="I145" s="1">
        <f t="shared" si="330"/>
        <v>100</v>
      </c>
      <c r="J145" s="1">
        <f t="shared" si="331"/>
        <v>0</v>
      </c>
      <c r="K145" s="1">
        <f t="shared" si="332"/>
        <v>0</v>
      </c>
      <c r="L145" s="1">
        <f t="shared" si="278"/>
        <v>0</v>
      </c>
      <c r="M145" s="1">
        <f t="shared" si="279"/>
        <v>0</v>
      </c>
      <c r="N145" s="1">
        <f t="shared" si="280"/>
        <v>0</v>
      </c>
      <c r="O145" s="1">
        <f t="shared" si="281"/>
        <v>0</v>
      </c>
      <c r="P145" s="1">
        <f t="shared" si="282"/>
        <v>0</v>
      </c>
      <c r="Q145" s="1">
        <f t="shared" si="283"/>
        <v>0</v>
      </c>
      <c r="R145" s="1">
        <f t="shared" si="284"/>
        <v>0</v>
      </c>
      <c r="S145" s="1">
        <f t="shared" si="285"/>
        <v>0</v>
      </c>
      <c r="T145" s="1">
        <f t="shared" si="286"/>
        <v>0</v>
      </c>
      <c r="U145" s="1">
        <f t="shared" si="287"/>
        <v>0</v>
      </c>
      <c r="V145" s="1">
        <f t="shared" si="288"/>
        <v>0</v>
      </c>
      <c r="W145" s="1">
        <f t="shared" si="277"/>
        <v>0</v>
      </c>
      <c r="X145" s="1">
        <f t="shared" si="289"/>
        <v>0</v>
      </c>
      <c r="Y145" s="1">
        <f t="shared" si="290"/>
        <v>0</v>
      </c>
      <c r="Z145" s="1">
        <f t="shared" si="291"/>
        <v>0</v>
      </c>
      <c r="AA145" s="1">
        <f t="shared" si="292"/>
        <v>0</v>
      </c>
      <c r="AB145" s="1">
        <f t="shared" si="293"/>
        <v>0</v>
      </c>
      <c r="AC145" s="1">
        <f t="shared" si="294"/>
        <v>0</v>
      </c>
      <c r="AD145" s="1">
        <f t="shared" si="295"/>
        <v>0</v>
      </c>
      <c r="AE145" s="1">
        <f t="shared" si="296"/>
        <v>0</v>
      </c>
      <c r="AF145" s="1">
        <f t="shared" si="297"/>
        <v>0</v>
      </c>
      <c r="AG145" s="1">
        <f t="shared" si="298"/>
        <v>0</v>
      </c>
      <c r="AH145" s="1">
        <f t="shared" si="299"/>
        <v>0</v>
      </c>
      <c r="AI145" s="1">
        <f t="shared" si="300"/>
        <v>0</v>
      </c>
      <c r="AJ145" s="1">
        <f t="shared" si="301"/>
        <v>0</v>
      </c>
      <c r="AK145" s="1">
        <f t="shared" si="302"/>
        <v>0</v>
      </c>
      <c r="AL145" s="1">
        <f t="shared" si="303"/>
        <v>0</v>
      </c>
      <c r="AM145" s="1">
        <f t="shared" si="304"/>
        <v>0</v>
      </c>
      <c r="AN145" s="1">
        <f t="shared" si="305"/>
        <v>0</v>
      </c>
      <c r="AO145" s="1">
        <f t="shared" si="306"/>
        <v>0</v>
      </c>
      <c r="AP145" s="1">
        <f t="shared" si="307"/>
        <v>100</v>
      </c>
      <c r="AQ145" s="1">
        <f t="shared" si="308"/>
        <v>0</v>
      </c>
      <c r="AR145" s="1">
        <f t="shared" si="309"/>
        <v>0</v>
      </c>
      <c r="AS145" s="1">
        <f t="shared" si="310"/>
        <v>0</v>
      </c>
      <c r="AT145" s="1">
        <f t="shared" si="311"/>
        <v>0</v>
      </c>
      <c r="AU145" s="1">
        <f t="shared" si="312"/>
        <v>0</v>
      </c>
      <c r="AV145" s="1">
        <f t="shared" si="313"/>
        <v>0</v>
      </c>
      <c r="AW145" s="1">
        <f t="shared" si="314"/>
        <v>0</v>
      </c>
      <c r="AX145" s="1">
        <f t="shared" si="315"/>
        <v>0</v>
      </c>
      <c r="AY145" s="1">
        <f t="shared" si="316"/>
        <v>0</v>
      </c>
      <c r="AZ145" s="1">
        <f t="shared" si="317"/>
        <v>0</v>
      </c>
      <c r="BA145" s="1">
        <f t="shared" si="318"/>
        <v>0</v>
      </c>
      <c r="BB145" s="1">
        <f t="shared" si="319"/>
        <v>0</v>
      </c>
      <c r="BC145" s="1">
        <f t="shared" si="320"/>
        <v>0</v>
      </c>
      <c r="BD145" s="1">
        <f t="shared" si="321"/>
        <v>0</v>
      </c>
      <c r="BE145" s="1">
        <f t="shared" si="322"/>
        <v>0</v>
      </c>
      <c r="BF145" s="1">
        <f t="shared" si="323"/>
        <v>0</v>
      </c>
      <c r="BG145" s="1">
        <f t="shared" si="324"/>
        <v>0</v>
      </c>
      <c r="CL145" s="1">
        <v>1</v>
      </c>
    </row>
    <row r="146" spans="1:93">
      <c r="A146" s="1">
        <f t="shared" si="325"/>
        <v>138</v>
      </c>
      <c r="B146" s="8">
        <f t="shared" si="326"/>
        <v>135</v>
      </c>
      <c r="C146" s="8">
        <v>126</v>
      </c>
      <c r="D146" s="8" t="str">
        <f t="shared" si="327"/>
        <v>↓9</v>
      </c>
      <c r="E146" s="1" t="s">
        <v>464</v>
      </c>
      <c r="F146" s="1" t="s">
        <v>3</v>
      </c>
      <c r="G146" s="1">
        <f t="shared" si="328"/>
        <v>100</v>
      </c>
      <c r="H146" s="1">
        <f t="shared" si="329"/>
        <v>1</v>
      </c>
      <c r="I146" s="1">
        <f t="shared" si="330"/>
        <v>100</v>
      </c>
      <c r="J146" s="1">
        <f t="shared" si="331"/>
        <v>0</v>
      </c>
      <c r="K146" s="1">
        <f t="shared" si="332"/>
        <v>0</v>
      </c>
      <c r="L146" s="1">
        <f t="shared" si="278"/>
        <v>0</v>
      </c>
      <c r="M146" s="1">
        <f t="shared" si="279"/>
        <v>0</v>
      </c>
      <c r="N146" s="1">
        <f t="shared" si="280"/>
        <v>0</v>
      </c>
      <c r="O146" s="1">
        <f t="shared" si="281"/>
        <v>0</v>
      </c>
      <c r="P146" s="1">
        <f t="shared" si="282"/>
        <v>0</v>
      </c>
      <c r="Q146" s="1">
        <f t="shared" si="283"/>
        <v>0</v>
      </c>
      <c r="R146" s="1">
        <f t="shared" si="284"/>
        <v>0</v>
      </c>
      <c r="S146" s="1">
        <f t="shared" si="285"/>
        <v>0</v>
      </c>
      <c r="T146" s="1">
        <f t="shared" si="286"/>
        <v>0</v>
      </c>
      <c r="U146" s="1">
        <f t="shared" si="287"/>
        <v>0</v>
      </c>
      <c r="V146" s="1">
        <f t="shared" si="288"/>
        <v>0</v>
      </c>
      <c r="W146" s="1">
        <f t="shared" si="277"/>
        <v>0</v>
      </c>
      <c r="X146" s="1">
        <f t="shared" si="289"/>
        <v>0</v>
      </c>
      <c r="Y146" s="1">
        <f t="shared" si="290"/>
        <v>0</v>
      </c>
      <c r="Z146" s="1">
        <f t="shared" si="291"/>
        <v>0</v>
      </c>
      <c r="AA146" s="1">
        <f t="shared" si="292"/>
        <v>0</v>
      </c>
      <c r="AB146" s="1">
        <f t="shared" si="293"/>
        <v>0</v>
      </c>
      <c r="AC146" s="1">
        <f t="shared" si="294"/>
        <v>0</v>
      </c>
      <c r="AD146" s="1">
        <f t="shared" si="295"/>
        <v>0</v>
      </c>
      <c r="AE146" s="1">
        <f t="shared" si="296"/>
        <v>0</v>
      </c>
      <c r="AF146" s="1">
        <f t="shared" si="297"/>
        <v>0</v>
      </c>
      <c r="AG146" s="1">
        <f t="shared" si="298"/>
        <v>0</v>
      </c>
      <c r="AH146" s="1">
        <f t="shared" si="299"/>
        <v>0</v>
      </c>
      <c r="AI146" s="1">
        <f t="shared" si="300"/>
        <v>0</v>
      </c>
      <c r="AJ146" s="1">
        <f t="shared" si="301"/>
        <v>0</v>
      </c>
      <c r="AK146" s="1">
        <f t="shared" si="302"/>
        <v>100</v>
      </c>
      <c r="AL146" s="1">
        <f t="shared" si="303"/>
        <v>0</v>
      </c>
      <c r="AM146" s="1">
        <f t="shared" si="304"/>
        <v>0</v>
      </c>
      <c r="AN146" s="1">
        <f t="shared" si="305"/>
        <v>0</v>
      </c>
      <c r="AO146" s="1">
        <f t="shared" si="306"/>
        <v>0</v>
      </c>
      <c r="AP146" s="1">
        <f t="shared" si="307"/>
        <v>0</v>
      </c>
      <c r="AQ146" s="1">
        <f t="shared" si="308"/>
        <v>0</v>
      </c>
      <c r="AR146" s="1">
        <f t="shared" si="309"/>
        <v>0</v>
      </c>
      <c r="AS146" s="1">
        <f t="shared" si="310"/>
        <v>0</v>
      </c>
      <c r="AT146" s="1">
        <f t="shared" si="311"/>
        <v>0</v>
      </c>
      <c r="AU146" s="1">
        <f t="shared" si="312"/>
        <v>0</v>
      </c>
      <c r="AV146" s="1">
        <f t="shared" si="313"/>
        <v>0</v>
      </c>
      <c r="AW146" s="1">
        <f t="shared" si="314"/>
        <v>0</v>
      </c>
      <c r="AX146" s="1">
        <f t="shared" si="315"/>
        <v>0</v>
      </c>
      <c r="AY146" s="1">
        <f t="shared" si="316"/>
        <v>0</v>
      </c>
      <c r="AZ146" s="1">
        <f t="shared" si="317"/>
        <v>0</v>
      </c>
      <c r="BA146" s="1">
        <f t="shared" si="318"/>
        <v>0</v>
      </c>
      <c r="BB146" s="1">
        <f t="shared" si="319"/>
        <v>0</v>
      </c>
      <c r="BC146" s="1">
        <f t="shared" si="320"/>
        <v>0</v>
      </c>
      <c r="BD146" s="1">
        <f t="shared" si="321"/>
        <v>0</v>
      </c>
      <c r="BE146" s="1">
        <f t="shared" si="322"/>
        <v>0</v>
      </c>
      <c r="BF146" s="1">
        <f t="shared" si="323"/>
        <v>0</v>
      </c>
      <c r="BG146" s="1">
        <f t="shared" si="324"/>
        <v>0</v>
      </c>
      <c r="CG146" s="1">
        <v>1</v>
      </c>
    </row>
    <row r="147" spans="1:93">
      <c r="A147" s="1">
        <f t="shared" si="325"/>
        <v>139</v>
      </c>
      <c r="B147" s="8">
        <f t="shared" si="326"/>
        <v>135</v>
      </c>
      <c r="C147" s="8">
        <v>143</v>
      </c>
      <c r="D147" s="8" t="str">
        <f t="shared" si="327"/>
        <v>↑8</v>
      </c>
      <c r="E147" s="1" t="s">
        <v>510</v>
      </c>
      <c r="F147" s="1" t="s">
        <v>18</v>
      </c>
      <c r="G147" s="1">
        <f t="shared" si="328"/>
        <v>100</v>
      </c>
      <c r="H147" s="1">
        <f t="shared" si="329"/>
        <v>1</v>
      </c>
      <c r="I147" s="1">
        <f t="shared" si="330"/>
        <v>100</v>
      </c>
      <c r="J147" s="1">
        <f t="shared" si="331"/>
        <v>0</v>
      </c>
      <c r="K147" s="1">
        <f t="shared" si="332"/>
        <v>0</v>
      </c>
      <c r="L147" s="1">
        <f t="shared" si="278"/>
        <v>0</v>
      </c>
      <c r="M147" s="1">
        <f t="shared" si="279"/>
        <v>0</v>
      </c>
      <c r="N147" s="1">
        <f t="shared" si="280"/>
        <v>0</v>
      </c>
      <c r="O147" s="1">
        <f t="shared" si="281"/>
        <v>0</v>
      </c>
      <c r="P147" s="1">
        <f t="shared" si="282"/>
        <v>0</v>
      </c>
      <c r="Q147" s="1">
        <f t="shared" si="283"/>
        <v>0</v>
      </c>
      <c r="R147" s="1">
        <f t="shared" si="284"/>
        <v>0</v>
      </c>
      <c r="S147" s="1">
        <f t="shared" si="285"/>
        <v>0</v>
      </c>
      <c r="T147" s="1">
        <f t="shared" si="286"/>
        <v>0</v>
      </c>
      <c r="U147" s="1">
        <f t="shared" si="287"/>
        <v>0</v>
      </c>
      <c r="V147" s="1">
        <f t="shared" si="288"/>
        <v>0</v>
      </c>
      <c r="W147" s="1">
        <f t="shared" si="277"/>
        <v>0</v>
      </c>
      <c r="X147" s="1">
        <f t="shared" si="289"/>
        <v>0</v>
      </c>
      <c r="Y147" s="1">
        <f t="shared" si="290"/>
        <v>0</v>
      </c>
      <c r="Z147" s="1">
        <f t="shared" si="291"/>
        <v>0</v>
      </c>
      <c r="AA147" s="1">
        <f t="shared" si="292"/>
        <v>0</v>
      </c>
      <c r="AB147" s="1">
        <f t="shared" si="293"/>
        <v>0</v>
      </c>
      <c r="AC147" s="1">
        <f t="shared" si="294"/>
        <v>0</v>
      </c>
      <c r="AD147" s="1">
        <f t="shared" si="295"/>
        <v>0</v>
      </c>
      <c r="AE147" s="1">
        <f t="shared" si="296"/>
        <v>0</v>
      </c>
      <c r="AF147" s="1">
        <f t="shared" si="297"/>
        <v>0</v>
      </c>
      <c r="AG147" s="1">
        <f t="shared" si="298"/>
        <v>0</v>
      </c>
      <c r="AH147" s="1">
        <f t="shared" si="299"/>
        <v>0</v>
      </c>
      <c r="AI147" s="1">
        <f t="shared" si="300"/>
        <v>0</v>
      </c>
      <c r="AJ147" s="1">
        <f t="shared" si="301"/>
        <v>0</v>
      </c>
      <c r="AK147" s="1">
        <f t="shared" si="302"/>
        <v>0</v>
      </c>
      <c r="AL147" s="1">
        <f t="shared" si="303"/>
        <v>0</v>
      </c>
      <c r="AM147" s="1">
        <f t="shared" si="304"/>
        <v>0</v>
      </c>
      <c r="AN147" s="1">
        <f t="shared" si="305"/>
        <v>0</v>
      </c>
      <c r="AO147" s="1">
        <f t="shared" si="306"/>
        <v>0</v>
      </c>
      <c r="AP147" s="1">
        <f t="shared" si="307"/>
        <v>0</v>
      </c>
      <c r="AQ147" s="1">
        <f t="shared" si="308"/>
        <v>0</v>
      </c>
      <c r="AR147" s="1">
        <f t="shared" si="309"/>
        <v>100</v>
      </c>
      <c r="AS147" s="1">
        <f t="shared" si="310"/>
        <v>0</v>
      </c>
      <c r="AT147" s="1">
        <f t="shared" si="311"/>
        <v>0</v>
      </c>
      <c r="AU147" s="1">
        <f t="shared" si="312"/>
        <v>0</v>
      </c>
      <c r="AV147" s="1">
        <f t="shared" si="313"/>
        <v>0</v>
      </c>
      <c r="AW147" s="1">
        <f t="shared" si="314"/>
        <v>0</v>
      </c>
      <c r="AX147" s="1">
        <f t="shared" si="315"/>
        <v>0</v>
      </c>
      <c r="AY147" s="1">
        <f t="shared" si="316"/>
        <v>0</v>
      </c>
      <c r="AZ147" s="1">
        <f t="shared" si="317"/>
        <v>0</v>
      </c>
      <c r="BA147" s="1">
        <f t="shared" si="318"/>
        <v>0</v>
      </c>
      <c r="BB147" s="1">
        <f t="shared" si="319"/>
        <v>0</v>
      </c>
      <c r="BC147" s="1">
        <f t="shared" si="320"/>
        <v>0</v>
      </c>
      <c r="BD147" s="1">
        <f t="shared" si="321"/>
        <v>0</v>
      </c>
      <c r="BE147" s="1">
        <f t="shared" si="322"/>
        <v>0</v>
      </c>
      <c r="BF147" s="1">
        <f t="shared" si="323"/>
        <v>0</v>
      </c>
      <c r="BG147" s="1">
        <f t="shared" si="324"/>
        <v>0</v>
      </c>
      <c r="CN147" s="1">
        <v>1</v>
      </c>
    </row>
    <row r="148" spans="1:93">
      <c r="A148" s="1">
        <f t="shared" si="325"/>
        <v>140</v>
      </c>
      <c r="B148" s="8">
        <f t="shared" si="326"/>
        <v>135</v>
      </c>
      <c r="C148" s="8">
        <v>143</v>
      </c>
      <c r="D148" s="8" t="str">
        <f t="shared" si="327"/>
        <v>↑8</v>
      </c>
      <c r="E148" s="1" t="s">
        <v>518</v>
      </c>
      <c r="F148" s="1" t="s">
        <v>36</v>
      </c>
      <c r="G148" s="1">
        <f t="shared" si="328"/>
        <v>100</v>
      </c>
      <c r="H148" s="1">
        <f t="shared" si="329"/>
        <v>1</v>
      </c>
      <c r="I148" s="1">
        <f t="shared" si="330"/>
        <v>100</v>
      </c>
      <c r="J148" s="1">
        <f t="shared" si="331"/>
        <v>0</v>
      </c>
      <c r="K148" s="1">
        <f t="shared" si="332"/>
        <v>0</v>
      </c>
      <c r="L148" s="1">
        <f t="shared" si="278"/>
        <v>0</v>
      </c>
      <c r="M148" s="1">
        <f t="shared" si="279"/>
        <v>0</v>
      </c>
      <c r="N148" s="1">
        <f t="shared" si="280"/>
        <v>0</v>
      </c>
      <c r="O148" s="1">
        <f t="shared" si="281"/>
        <v>0</v>
      </c>
      <c r="P148" s="1">
        <f t="shared" si="282"/>
        <v>0</v>
      </c>
      <c r="Q148" s="1">
        <f t="shared" si="283"/>
        <v>0</v>
      </c>
      <c r="R148" s="1">
        <f t="shared" si="284"/>
        <v>0</v>
      </c>
      <c r="S148" s="1">
        <f t="shared" si="285"/>
        <v>0</v>
      </c>
      <c r="T148" s="1">
        <f t="shared" si="286"/>
        <v>0</v>
      </c>
      <c r="U148" s="1">
        <f t="shared" si="287"/>
        <v>0</v>
      </c>
      <c r="V148" s="1">
        <f t="shared" si="288"/>
        <v>0</v>
      </c>
      <c r="W148" s="1">
        <f t="shared" si="277"/>
        <v>0</v>
      </c>
      <c r="X148" s="1">
        <f t="shared" si="289"/>
        <v>0</v>
      </c>
      <c r="Y148" s="1">
        <f t="shared" si="290"/>
        <v>0</v>
      </c>
      <c r="Z148" s="1">
        <f t="shared" si="291"/>
        <v>0</v>
      </c>
      <c r="AA148" s="1">
        <f t="shared" si="292"/>
        <v>0</v>
      </c>
      <c r="AB148" s="1">
        <f t="shared" si="293"/>
        <v>0</v>
      </c>
      <c r="AC148" s="1">
        <f t="shared" si="294"/>
        <v>0</v>
      </c>
      <c r="AD148" s="1">
        <f t="shared" si="295"/>
        <v>0</v>
      </c>
      <c r="AE148" s="1">
        <f t="shared" si="296"/>
        <v>0</v>
      </c>
      <c r="AF148" s="1">
        <f t="shared" si="297"/>
        <v>0</v>
      </c>
      <c r="AG148" s="1">
        <f t="shared" si="298"/>
        <v>0</v>
      </c>
      <c r="AH148" s="1">
        <f t="shared" si="299"/>
        <v>0</v>
      </c>
      <c r="AI148" s="1">
        <f t="shared" si="300"/>
        <v>0</v>
      </c>
      <c r="AJ148" s="1">
        <f t="shared" si="301"/>
        <v>0</v>
      </c>
      <c r="AK148" s="1">
        <f t="shared" si="302"/>
        <v>0</v>
      </c>
      <c r="AL148" s="1">
        <f t="shared" si="303"/>
        <v>0</v>
      </c>
      <c r="AM148" s="1">
        <f t="shared" si="304"/>
        <v>0</v>
      </c>
      <c r="AN148" s="1">
        <f t="shared" si="305"/>
        <v>0</v>
      </c>
      <c r="AO148" s="1">
        <f t="shared" si="306"/>
        <v>0</v>
      </c>
      <c r="AP148" s="1">
        <f t="shared" si="307"/>
        <v>0</v>
      </c>
      <c r="AQ148" s="1">
        <f t="shared" si="308"/>
        <v>0</v>
      </c>
      <c r="AR148" s="1">
        <f t="shared" si="309"/>
        <v>0</v>
      </c>
      <c r="AS148" s="1">
        <f t="shared" si="310"/>
        <v>100</v>
      </c>
      <c r="AT148" s="1">
        <f t="shared" si="311"/>
        <v>0</v>
      </c>
      <c r="AU148" s="1">
        <f t="shared" si="312"/>
        <v>0</v>
      </c>
      <c r="AV148" s="1">
        <f t="shared" si="313"/>
        <v>0</v>
      </c>
      <c r="AW148" s="1">
        <f t="shared" si="314"/>
        <v>0</v>
      </c>
      <c r="AX148" s="1">
        <f t="shared" si="315"/>
        <v>0</v>
      </c>
      <c r="AY148" s="1">
        <f t="shared" si="316"/>
        <v>0</v>
      </c>
      <c r="AZ148" s="1">
        <f t="shared" si="317"/>
        <v>0</v>
      </c>
      <c r="BA148" s="1">
        <f t="shared" si="318"/>
        <v>0</v>
      </c>
      <c r="BB148" s="1">
        <f t="shared" si="319"/>
        <v>0</v>
      </c>
      <c r="BC148" s="1">
        <f t="shared" si="320"/>
        <v>0</v>
      </c>
      <c r="BD148" s="1">
        <f t="shared" si="321"/>
        <v>0</v>
      </c>
      <c r="BE148" s="1">
        <f t="shared" si="322"/>
        <v>0</v>
      </c>
      <c r="BF148" s="1">
        <f t="shared" si="323"/>
        <v>0</v>
      </c>
      <c r="BG148" s="1">
        <f t="shared" si="324"/>
        <v>0</v>
      </c>
      <c r="CO148" s="1">
        <v>1</v>
      </c>
    </row>
    <row r="149" spans="1:93">
      <c r="A149" s="1">
        <f t="shared" si="325"/>
        <v>141</v>
      </c>
      <c r="B149" s="8">
        <f t="shared" si="326"/>
        <v>135</v>
      </c>
      <c r="C149" s="8">
        <v>143</v>
      </c>
      <c r="D149" s="8" t="str">
        <f t="shared" si="327"/>
        <v>↑8</v>
      </c>
      <c r="E149" s="1" t="s">
        <v>482</v>
      </c>
      <c r="F149" s="1" t="s">
        <v>37</v>
      </c>
      <c r="G149" s="1">
        <f t="shared" si="328"/>
        <v>100</v>
      </c>
      <c r="H149" s="1">
        <f t="shared" si="329"/>
        <v>1</v>
      </c>
      <c r="I149" s="1">
        <f t="shared" si="330"/>
        <v>100</v>
      </c>
      <c r="J149" s="1">
        <f t="shared" si="331"/>
        <v>0</v>
      </c>
      <c r="K149" s="1">
        <f t="shared" si="332"/>
        <v>0</v>
      </c>
      <c r="L149" s="1">
        <f t="shared" si="278"/>
        <v>0</v>
      </c>
      <c r="M149" s="1">
        <f t="shared" si="279"/>
        <v>0</v>
      </c>
      <c r="N149" s="1">
        <f t="shared" si="280"/>
        <v>0</v>
      </c>
      <c r="O149" s="1">
        <f t="shared" si="281"/>
        <v>0</v>
      </c>
      <c r="P149" s="1">
        <f t="shared" si="282"/>
        <v>0</v>
      </c>
      <c r="Q149" s="1">
        <f t="shared" si="283"/>
        <v>0</v>
      </c>
      <c r="R149" s="1">
        <f t="shared" si="284"/>
        <v>0</v>
      </c>
      <c r="S149" s="1">
        <f t="shared" si="285"/>
        <v>0</v>
      </c>
      <c r="T149" s="1">
        <f t="shared" si="286"/>
        <v>0</v>
      </c>
      <c r="U149" s="1">
        <f t="shared" si="287"/>
        <v>0</v>
      </c>
      <c r="V149" s="1">
        <f t="shared" si="288"/>
        <v>0</v>
      </c>
      <c r="W149" s="1">
        <f t="shared" si="277"/>
        <v>0</v>
      </c>
      <c r="X149" s="1">
        <f t="shared" si="289"/>
        <v>0</v>
      </c>
      <c r="Y149" s="1">
        <f t="shared" si="290"/>
        <v>0</v>
      </c>
      <c r="Z149" s="1">
        <f t="shared" si="291"/>
        <v>0</v>
      </c>
      <c r="AA149" s="1">
        <f t="shared" si="292"/>
        <v>0</v>
      </c>
      <c r="AB149" s="1">
        <f t="shared" si="293"/>
        <v>0</v>
      </c>
      <c r="AC149" s="1">
        <f t="shared" si="294"/>
        <v>0</v>
      </c>
      <c r="AD149" s="1">
        <f t="shared" si="295"/>
        <v>0</v>
      </c>
      <c r="AE149" s="1">
        <f t="shared" si="296"/>
        <v>0</v>
      </c>
      <c r="AF149" s="1">
        <f t="shared" si="297"/>
        <v>0</v>
      </c>
      <c r="AG149" s="1">
        <f t="shared" si="298"/>
        <v>0</v>
      </c>
      <c r="AH149" s="1">
        <f t="shared" si="299"/>
        <v>0</v>
      </c>
      <c r="AI149" s="1">
        <f t="shared" si="300"/>
        <v>0</v>
      </c>
      <c r="AJ149" s="1">
        <f t="shared" si="301"/>
        <v>0</v>
      </c>
      <c r="AK149" s="1">
        <f t="shared" si="302"/>
        <v>0</v>
      </c>
      <c r="AL149" s="1">
        <f t="shared" si="303"/>
        <v>0</v>
      </c>
      <c r="AM149" s="1">
        <f t="shared" si="304"/>
        <v>0</v>
      </c>
      <c r="AN149" s="1">
        <f t="shared" si="305"/>
        <v>100</v>
      </c>
      <c r="AO149" s="1">
        <f t="shared" si="306"/>
        <v>0</v>
      </c>
      <c r="AP149" s="1">
        <f t="shared" si="307"/>
        <v>0</v>
      </c>
      <c r="AQ149" s="1">
        <f t="shared" si="308"/>
        <v>0</v>
      </c>
      <c r="AR149" s="1">
        <f t="shared" si="309"/>
        <v>0</v>
      </c>
      <c r="AS149" s="1">
        <f t="shared" si="310"/>
        <v>0</v>
      </c>
      <c r="AT149" s="1">
        <f t="shared" si="311"/>
        <v>0</v>
      </c>
      <c r="AU149" s="1">
        <f t="shared" si="312"/>
        <v>0</v>
      </c>
      <c r="AV149" s="1">
        <f t="shared" si="313"/>
        <v>0</v>
      </c>
      <c r="AW149" s="1">
        <f t="shared" si="314"/>
        <v>0</v>
      </c>
      <c r="AX149" s="1">
        <f t="shared" si="315"/>
        <v>0</v>
      </c>
      <c r="AY149" s="1">
        <f t="shared" si="316"/>
        <v>0</v>
      </c>
      <c r="AZ149" s="1">
        <f t="shared" si="317"/>
        <v>0</v>
      </c>
      <c r="BA149" s="1">
        <f t="shared" si="318"/>
        <v>0</v>
      </c>
      <c r="BB149" s="1">
        <f t="shared" si="319"/>
        <v>0</v>
      </c>
      <c r="BC149" s="1">
        <f t="shared" si="320"/>
        <v>0</v>
      </c>
      <c r="BD149" s="1">
        <f t="shared" si="321"/>
        <v>0</v>
      </c>
      <c r="BE149" s="1">
        <f t="shared" si="322"/>
        <v>0</v>
      </c>
      <c r="BF149" s="1">
        <f t="shared" si="323"/>
        <v>0</v>
      </c>
      <c r="BG149" s="1">
        <f t="shared" si="324"/>
        <v>0</v>
      </c>
      <c r="CJ149" s="1">
        <v>1</v>
      </c>
    </row>
    <row r="150" spans="1:93">
      <c r="A150" s="1">
        <f t="shared" si="325"/>
        <v>142</v>
      </c>
      <c r="B150" s="8">
        <f t="shared" si="326"/>
        <v>142</v>
      </c>
      <c r="C150" s="8">
        <v>126</v>
      </c>
      <c r="D150" s="8" t="str">
        <f t="shared" si="327"/>
        <v>↓16</v>
      </c>
      <c r="E150" s="1" t="s">
        <v>133</v>
      </c>
      <c r="F150" s="1" t="s">
        <v>2</v>
      </c>
      <c r="G150" s="1">
        <f t="shared" si="328"/>
        <v>98.313052501548711</v>
      </c>
      <c r="H150" s="1">
        <f t="shared" si="329"/>
        <v>1</v>
      </c>
      <c r="I150" s="1">
        <f t="shared" si="330"/>
        <v>98.313052501548711</v>
      </c>
      <c r="J150" s="1">
        <f t="shared" si="331"/>
        <v>0</v>
      </c>
      <c r="K150" s="1">
        <f t="shared" si="332"/>
        <v>0</v>
      </c>
      <c r="L150" s="1">
        <f t="shared" si="278"/>
        <v>0</v>
      </c>
      <c r="M150" s="1">
        <f t="shared" si="279"/>
        <v>98.313052501548711</v>
      </c>
      <c r="N150" s="1">
        <f t="shared" si="280"/>
        <v>0</v>
      </c>
      <c r="O150" s="1">
        <f t="shared" si="281"/>
        <v>0</v>
      </c>
      <c r="P150" s="1">
        <f t="shared" si="282"/>
        <v>0</v>
      </c>
      <c r="Q150" s="1">
        <f t="shared" si="283"/>
        <v>0</v>
      </c>
      <c r="R150" s="1">
        <f t="shared" si="284"/>
        <v>0</v>
      </c>
      <c r="S150" s="1">
        <f t="shared" si="285"/>
        <v>0</v>
      </c>
      <c r="T150" s="1">
        <f t="shared" si="286"/>
        <v>0</v>
      </c>
      <c r="U150" s="1">
        <f t="shared" si="287"/>
        <v>0</v>
      </c>
      <c r="V150" s="1">
        <f t="shared" si="288"/>
        <v>0</v>
      </c>
      <c r="W150" s="1">
        <f t="shared" si="277"/>
        <v>0</v>
      </c>
      <c r="X150" s="1">
        <f t="shared" si="289"/>
        <v>0</v>
      </c>
      <c r="Y150" s="1">
        <f t="shared" si="290"/>
        <v>0</v>
      </c>
      <c r="Z150" s="1">
        <f t="shared" si="291"/>
        <v>0</v>
      </c>
      <c r="AA150" s="1">
        <f t="shared" si="292"/>
        <v>0</v>
      </c>
      <c r="AB150" s="1">
        <f t="shared" si="293"/>
        <v>0</v>
      </c>
      <c r="AC150" s="1">
        <f t="shared" si="294"/>
        <v>0</v>
      </c>
      <c r="AD150" s="1">
        <f t="shared" si="295"/>
        <v>0</v>
      </c>
      <c r="AE150" s="1">
        <f t="shared" si="296"/>
        <v>0</v>
      </c>
      <c r="AF150" s="1">
        <f t="shared" si="297"/>
        <v>0</v>
      </c>
      <c r="AG150" s="1">
        <f t="shared" si="298"/>
        <v>0</v>
      </c>
      <c r="AH150" s="1">
        <f t="shared" si="299"/>
        <v>0</v>
      </c>
      <c r="AI150" s="1">
        <f t="shared" si="300"/>
        <v>0</v>
      </c>
      <c r="AJ150" s="1">
        <f t="shared" si="301"/>
        <v>0</v>
      </c>
      <c r="AK150" s="1">
        <f t="shared" si="302"/>
        <v>0</v>
      </c>
      <c r="AL150" s="1">
        <f t="shared" si="303"/>
        <v>0</v>
      </c>
      <c r="AM150" s="1">
        <f t="shared" si="304"/>
        <v>0</v>
      </c>
      <c r="AN150" s="1">
        <f t="shared" si="305"/>
        <v>0</v>
      </c>
      <c r="AO150" s="1">
        <f t="shared" si="306"/>
        <v>0</v>
      </c>
      <c r="AP150" s="1">
        <f t="shared" si="307"/>
        <v>0</v>
      </c>
      <c r="AQ150" s="1">
        <f t="shared" si="308"/>
        <v>0</v>
      </c>
      <c r="AR150" s="1">
        <f t="shared" si="309"/>
        <v>0</v>
      </c>
      <c r="AS150" s="1">
        <f t="shared" si="310"/>
        <v>0</v>
      </c>
      <c r="AT150" s="1">
        <f t="shared" si="311"/>
        <v>0</v>
      </c>
      <c r="AU150" s="1">
        <f t="shared" si="312"/>
        <v>0</v>
      </c>
      <c r="AV150" s="1">
        <f t="shared" si="313"/>
        <v>0</v>
      </c>
      <c r="AW150" s="1">
        <f t="shared" si="314"/>
        <v>0</v>
      </c>
      <c r="AX150" s="1">
        <f t="shared" si="315"/>
        <v>0</v>
      </c>
      <c r="AY150" s="1">
        <f t="shared" si="316"/>
        <v>0</v>
      </c>
      <c r="AZ150" s="1">
        <f t="shared" si="317"/>
        <v>0</v>
      </c>
      <c r="BA150" s="1">
        <f t="shared" si="318"/>
        <v>0</v>
      </c>
      <c r="BB150" s="1">
        <f t="shared" si="319"/>
        <v>0</v>
      </c>
      <c r="BC150" s="1">
        <f t="shared" si="320"/>
        <v>0</v>
      </c>
      <c r="BD150" s="1">
        <f t="shared" si="321"/>
        <v>0</v>
      </c>
      <c r="BE150" s="1">
        <f t="shared" si="322"/>
        <v>0</v>
      </c>
      <c r="BF150" s="1">
        <f t="shared" si="323"/>
        <v>0</v>
      </c>
      <c r="BG150" s="1">
        <f t="shared" si="324"/>
        <v>0</v>
      </c>
      <c r="BI150" s="1">
        <v>19</v>
      </c>
    </row>
    <row r="151" spans="1:93">
      <c r="A151" s="1">
        <f t="shared" si="325"/>
        <v>143</v>
      </c>
      <c r="B151" s="8">
        <f t="shared" si="326"/>
        <v>142</v>
      </c>
      <c r="C151" s="8">
        <v>126</v>
      </c>
      <c r="D151" s="8" t="str">
        <f t="shared" si="327"/>
        <v>↓16</v>
      </c>
      <c r="E151" s="1" t="s">
        <v>244</v>
      </c>
      <c r="F151" s="1" t="s">
        <v>6</v>
      </c>
      <c r="G151" s="1">
        <f t="shared" si="328"/>
        <v>98.313052501548711</v>
      </c>
      <c r="H151" s="1">
        <f t="shared" si="329"/>
        <v>1</v>
      </c>
      <c r="I151" s="1">
        <f t="shared" si="330"/>
        <v>98.313052501548711</v>
      </c>
      <c r="J151" s="1">
        <f t="shared" si="331"/>
        <v>0</v>
      </c>
      <c r="K151" s="1">
        <f t="shared" si="332"/>
        <v>0</v>
      </c>
      <c r="L151" s="1">
        <f t="shared" si="278"/>
        <v>0</v>
      </c>
      <c r="M151" s="1">
        <f t="shared" si="279"/>
        <v>0</v>
      </c>
      <c r="N151" s="1">
        <f t="shared" si="280"/>
        <v>0</v>
      </c>
      <c r="O151" s="1">
        <f t="shared" si="281"/>
        <v>0</v>
      </c>
      <c r="P151" s="1">
        <f t="shared" si="282"/>
        <v>0</v>
      </c>
      <c r="Q151" s="1">
        <f t="shared" si="283"/>
        <v>0</v>
      </c>
      <c r="R151" s="1">
        <f t="shared" si="284"/>
        <v>0</v>
      </c>
      <c r="S151" s="1">
        <f t="shared" si="285"/>
        <v>0</v>
      </c>
      <c r="T151" s="1">
        <f t="shared" si="286"/>
        <v>0</v>
      </c>
      <c r="U151" s="1">
        <f t="shared" si="287"/>
        <v>98.313052501548711</v>
      </c>
      <c r="V151" s="1">
        <f t="shared" si="288"/>
        <v>0</v>
      </c>
      <c r="W151" s="1">
        <f t="shared" si="277"/>
        <v>0</v>
      </c>
      <c r="X151" s="1">
        <f t="shared" si="289"/>
        <v>0</v>
      </c>
      <c r="Y151" s="1">
        <f t="shared" si="290"/>
        <v>0</v>
      </c>
      <c r="Z151" s="1">
        <f t="shared" si="291"/>
        <v>0</v>
      </c>
      <c r="AA151" s="1">
        <f t="shared" si="292"/>
        <v>0</v>
      </c>
      <c r="AB151" s="1">
        <f t="shared" si="293"/>
        <v>0</v>
      </c>
      <c r="AC151" s="1">
        <f t="shared" si="294"/>
        <v>0</v>
      </c>
      <c r="AD151" s="1">
        <f t="shared" si="295"/>
        <v>0</v>
      </c>
      <c r="AE151" s="1">
        <f t="shared" si="296"/>
        <v>0</v>
      </c>
      <c r="AF151" s="1">
        <f t="shared" si="297"/>
        <v>0</v>
      </c>
      <c r="AG151" s="1">
        <f t="shared" si="298"/>
        <v>0</v>
      </c>
      <c r="AH151" s="1">
        <f t="shared" si="299"/>
        <v>0</v>
      </c>
      <c r="AI151" s="1">
        <f t="shared" si="300"/>
        <v>0</v>
      </c>
      <c r="AJ151" s="1">
        <f t="shared" si="301"/>
        <v>0</v>
      </c>
      <c r="AK151" s="1">
        <f t="shared" si="302"/>
        <v>0</v>
      </c>
      <c r="AL151" s="1">
        <f t="shared" si="303"/>
        <v>0</v>
      </c>
      <c r="AM151" s="1">
        <f t="shared" si="304"/>
        <v>0</v>
      </c>
      <c r="AN151" s="1">
        <f t="shared" si="305"/>
        <v>0</v>
      </c>
      <c r="AO151" s="1">
        <f t="shared" si="306"/>
        <v>0</v>
      </c>
      <c r="AP151" s="1">
        <f t="shared" si="307"/>
        <v>0</v>
      </c>
      <c r="AQ151" s="1">
        <f t="shared" si="308"/>
        <v>0</v>
      </c>
      <c r="AR151" s="1">
        <f t="shared" si="309"/>
        <v>0</v>
      </c>
      <c r="AS151" s="1">
        <f t="shared" si="310"/>
        <v>0</v>
      </c>
      <c r="AT151" s="1">
        <f t="shared" si="311"/>
        <v>0</v>
      </c>
      <c r="AU151" s="1">
        <f t="shared" si="312"/>
        <v>0</v>
      </c>
      <c r="AV151" s="1">
        <f t="shared" si="313"/>
        <v>0</v>
      </c>
      <c r="AW151" s="1">
        <f t="shared" si="314"/>
        <v>0</v>
      </c>
      <c r="AX151" s="1">
        <f t="shared" si="315"/>
        <v>0</v>
      </c>
      <c r="AY151" s="1">
        <f t="shared" si="316"/>
        <v>0</v>
      </c>
      <c r="AZ151" s="1">
        <f t="shared" si="317"/>
        <v>0</v>
      </c>
      <c r="BA151" s="1">
        <f t="shared" si="318"/>
        <v>0</v>
      </c>
      <c r="BB151" s="1">
        <f t="shared" si="319"/>
        <v>0</v>
      </c>
      <c r="BC151" s="1">
        <f t="shared" si="320"/>
        <v>0</v>
      </c>
      <c r="BD151" s="1">
        <f t="shared" si="321"/>
        <v>0</v>
      </c>
      <c r="BE151" s="1">
        <f t="shared" si="322"/>
        <v>0</v>
      </c>
      <c r="BF151" s="1">
        <f t="shared" si="323"/>
        <v>0</v>
      </c>
      <c r="BG151" s="1">
        <f t="shared" si="324"/>
        <v>0</v>
      </c>
      <c r="BQ151" s="1">
        <v>19</v>
      </c>
    </row>
    <row r="152" spans="1:93">
      <c r="A152" s="1">
        <f t="shared" si="325"/>
        <v>144</v>
      </c>
      <c r="B152" s="8">
        <f t="shared" si="326"/>
        <v>142</v>
      </c>
      <c r="C152" s="8">
        <v>126</v>
      </c>
      <c r="D152" s="8" t="str">
        <f t="shared" si="327"/>
        <v>↓16</v>
      </c>
      <c r="E152" s="1" t="s">
        <v>112</v>
      </c>
      <c r="F152" s="1" t="s">
        <v>9</v>
      </c>
      <c r="G152" s="1">
        <f t="shared" si="328"/>
        <v>98.313052501548711</v>
      </c>
      <c r="H152" s="1">
        <f t="shared" si="329"/>
        <v>1</v>
      </c>
      <c r="I152" s="1">
        <f t="shared" si="330"/>
        <v>98.313052501548711</v>
      </c>
      <c r="J152" s="1">
        <f t="shared" si="331"/>
        <v>0</v>
      </c>
      <c r="K152" s="1">
        <f t="shared" si="332"/>
        <v>0</v>
      </c>
      <c r="L152" s="1">
        <f t="shared" si="278"/>
        <v>0</v>
      </c>
      <c r="M152" s="1">
        <f t="shared" si="279"/>
        <v>0</v>
      </c>
      <c r="N152" s="1">
        <f t="shared" si="280"/>
        <v>98.313052501548711</v>
      </c>
      <c r="O152" s="1">
        <f t="shared" si="281"/>
        <v>0</v>
      </c>
      <c r="P152" s="1">
        <f t="shared" si="282"/>
        <v>0</v>
      </c>
      <c r="Q152" s="1">
        <f t="shared" si="283"/>
        <v>0</v>
      </c>
      <c r="R152" s="1">
        <f t="shared" si="284"/>
        <v>0</v>
      </c>
      <c r="S152" s="1">
        <f t="shared" si="285"/>
        <v>0</v>
      </c>
      <c r="T152" s="1">
        <f t="shared" si="286"/>
        <v>0</v>
      </c>
      <c r="U152" s="1">
        <f t="shared" si="287"/>
        <v>0</v>
      </c>
      <c r="V152" s="1">
        <f t="shared" si="288"/>
        <v>0</v>
      </c>
      <c r="W152" s="1">
        <f t="shared" si="277"/>
        <v>0</v>
      </c>
      <c r="X152" s="1">
        <f t="shared" si="289"/>
        <v>0</v>
      </c>
      <c r="Y152" s="1">
        <f t="shared" si="290"/>
        <v>0</v>
      </c>
      <c r="Z152" s="1">
        <f t="shared" si="291"/>
        <v>0</v>
      </c>
      <c r="AA152" s="1">
        <f t="shared" si="292"/>
        <v>0</v>
      </c>
      <c r="AB152" s="1">
        <f t="shared" si="293"/>
        <v>0</v>
      </c>
      <c r="AC152" s="1">
        <f t="shared" si="294"/>
        <v>0</v>
      </c>
      <c r="AD152" s="1">
        <f t="shared" si="295"/>
        <v>0</v>
      </c>
      <c r="AE152" s="1">
        <f t="shared" si="296"/>
        <v>0</v>
      </c>
      <c r="AF152" s="1">
        <f t="shared" si="297"/>
        <v>0</v>
      </c>
      <c r="AG152" s="1">
        <f t="shared" si="298"/>
        <v>0</v>
      </c>
      <c r="AH152" s="1">
        <f t="shared" si="299"/>
        <v>0</v>
      </c>
      <c r="AI152" s="1">
        <f t="shared" si="300"/>
        <v>0</v>
      </c>
      <c r="AJ152" s="1">
        <f t="shared" si="301"/>
        <v>0</v>
      </c>
      <c r="AK152" s="1">
        <f t="shared" si="302"/>
        <v>0</v>
      </c>
      <c r="AL152" s="1">
        <f t="shared" si="303"/>
        <v>0</v>
      </c>
      <c r="AM152" s="1">
        <f t="shared" si="304"/>
        <v>0</v>
      </c>
      <c r="AN152" s="1">
        <f t="shared" si="305"/>
        <v>0</v>
      </c>
      <c r="AO152" s="1">
        <f t="shared" si="306"/>
        <v>0</v>
      </c>
      <c r="AP152" s="1">
        <f t="shared" si="307"/>
        <v>0</v>
      </c>
      <c r="AQ152" s="1">
        <f t="shared" si="308"/>
        <v>0</v>
      </c>
      <c r="AR152" s="1">
        <f t="shared" si="309"/>
        <v>0</v>
      </c>
      <c r="AS152" s="1">
        <f t="shared" si="310"/>
        <v>0</v>
      </c>
      <c r="AT152" s="1">
        <f t="shared" si="311"/>
        <v>0</v>
      </c>
      <c r="AU152" s="1">
        <f t="shared" si="312"/>
        <v>0</v>
      </c>
      <c r="AV152" s="1">
        <f t="shared" si="313"/>
        <v>0</v>
      </c>
      <c r="AW152" s="1">
        <f t="shared" si="314"/>
        <v>0</v>
      </c>
      <c r="AX152" s="1">
        <f t="shared" si="315"/>
        <v>0</v>
      </c>
      <c r="AY152" s="1">
        <f t="shared" si="316"/>
        <v>0</v>
      </c>
      <c r="AZ152" s="1">
        <f t="shared" si="317"/>
        <v>0</v>
      </c>
      <c r="BA152" s="1">
        <f t="shared" si="318"/>
        <v>0</v>
      </c>
      <c r="BB152" s="1">
        <f t="shared" si="319"/>
        <v>0</v>
      </c>
      <c r="BC152" s="1">
        <f t="shared" si="320"/>
        <v>0</v>
      </c>
      <c r="BD152" s="1">
        <f t="shared" si="321"/>
        <v>0</v>
      </c>
      <c r="BE152" s="1">
        <f t="shared" si="322"/>
        <v>0</v>
      </c>
      <c r="BF152" s="1">
        <f t="shared" si="323"/>
        <v>0</v>
      </c>
      <c r="BG152" s="1">
        <f t="shared" si="324"/>
        <v>0</v>
      </c>
      <c r="BJ152" s="1">
        <v>19</v>
      </c>
    </row>
    <row r="153" spans="1:93">
      <c r="A153" s="1">
        <f t="shared" si="325"/>
        <v>145</v>
      </c>
      <c r="B153" s="8">
        <f t="shared" si="326"/>
        <v>145</v>
      </c>
      <c r="C153" s="8">
        <v>143</v>
      </c>
      <c r="D153" s="8" t="str">
        <f t="shared" si="327"/>
        <v>↓2</v>
      </c>
      <c r="E153" s="1" t="s">
        <v>471</v>
      </c>
      <c r="F153" s="1" t="s">
        <v>30</v>
      </c>
      <c r="G153" s="1">
        <f t="shared" si="328"/>
        <v>92.5</v>
      </c>
      <c r="H153" s="1">
        <f t="shared" si="329"/>
        <v>1</v>
      </c>
      <c r="I153" s="1">
        <f t="shared" si="330"/>
        <v>92.5</v>
      </c>
      <c r="J153" s="1">
        <f t="shared" si="331"/>
        <v>0</v>
      </c>
      <c r="K153" s="1">
        <f t="shared" si="332"/>
        <v>0</v>
      </c>
      <c r="L153" s="1">
        <f t="shared" si="278"/>
        <v>0</v>
      </c>
      <c r="M153" s="1">
        <f t="shared" si="279"/>
        <v>0</v>
      </c>
      <c r="N153" s="1">
        <f t="shared" si="280"/>
        <v>0</v>
      </c>
      <c r="O153" s="1">
        <f t="shared" si="281"/>
        <v>0</v>
      </c>
      <c r="P153" s="1">
        <f t="shared" si="282"/>
        <v>0</v>
      </c>
      <c r="Q153" s="1">
        <f t="shared" si="283"/>
        <v>0</v>
      </c>
      <c r="R153" s="1">
        <f t="shared" si="284"/>
        <v>0</v>
      </c>
      <c r="S153" s="1">
        <f t="shared" si="285"/>
        <v>0</v>
      </c>
      <c r="T153" s="1">
        <f t="shared" si="286"/>
        <v>0</v>
      </c>
      <c r="U153" s="1">
        <f t="shared" si="287"/>
        <v>0</v>
      </c>
      <c r="V153" s="1">
        <f t="shared" si="288"/>
        <v>0</v>
      </c>
      <c r="W153" s="1">
        <f t="shared" si="277"/>
        <v>0</v>
      </c>
      <c r="X153" s="1">
        <f t="shared" si="289"/>
        <v>0</v>
      </c>
      <c r="Y153" s="1">
        <f t="shared" si="290"/>
        <v>0</v>
      </c>
      <c r="Z153" s="1">
        <f t="shared" si="291"/>
        <v>0</v>
      </c>
      <c r="AA153" s="1">
        <f t="shared" si="292"/>
        <v>0</v>
      </c>
      <c r="AB153" s="1">
        <f t="shared" si="293"/>
        <v>0</v>
      </c>
      <c r="AC153" s="1">
        <f t="shared" si="294"/>
        <v>0</v>
      </c>
      <c r="AD153" s="1">
        <f t="shared" si="295"/>
        <v>0</v>
      </c>
      <c r="AE153" s="1">
        <f t="shared" si="296"/>
        <v>0</v>
      </c>
      <c r="AF153" s="1">
        <f t="shared" si="297"/>
        <v>0</v>
      </c>
      <c r="AG153" s="1">
        <f t="shared" si="298"/>
        <v>0</v>
      </c>
      <c r="AH153" s="1">
        <f t="shared" si="299"/>
        <v>0</v>
      </c>
      <c r="AI153" s="1">
        <f t="shared" si="300"/>
        <v>0</v>
      </c>
      <c r="AJ153" s="1">
        <f t="shared" si="301"/>
        <v>0</v>
      </c>
      <c r="AK153" s="1">
        <f t="shared" si="302"/>
        <v>0</v>
      </c>
      <c r="AL153" s="1">
        <f t="shared" si="303"/>
        <v>92.5</v>
      </c>
      <c r="AM153" s="1">
        <f t="shared" si="304"/>
        <v>0</v>
      </c>
      <c r="AN153" s="1">
        <f t="shared" si="305"/>
        <v>0</v>
      </c>
      <c r="AO153" s="1">
        <f t="shared" si="306"/>
        <v>0</v>
      </c>
      <c r="AP153" s="1">
        <f t="shared" si="307"/>
        <v>0</v>
      </c>
      <c r="AQ153" s="1">
        <f t="shared" si="308"/>
        <v>0</v>
      </c>
      <c r="AR153" s="1">
        <f t="shared" si="309"/>
        <v>0</v>
      </c>
      <c r="AS153" s="1">
        <f t="shared" si="310"/>
        <v>0</v>
      </c>
      <c r="AT153" s="1">
        <f t="shared" si="311"/>
        <v>0</v>
      </c>
      <c r="AU153" s="1">
        <f t="shared" si="312"/>
        <v>0</v>
      </c>
      <c r="AV153" s="1">
        <f t="shared" si="313"/>
        <v>0</v>
      </c>
      <c r="AW153" s="1">
        <f t="shared" si="314"/>
        <v>0</v>
      </c>
      <c r="AX153" s="1">
        <f t="shared" si="315"/>
        <v>0</v>
      </c>
      <c r="AY153" s="1">
        <f t="shared" si="316"/>
        <v>0</v>
      </c>
      <c r="AZ153" s="1">
        <f t="shared" si="317"/>
        <v>0</v>
      </c>
      <c r="BA153" s="1">
        <f t="shared" si="318"/>
        <v>0</v>
      </c>
      <c r="BB153" s="1">
        <f t="shared" si="319"/>
        <v>0</v>
      </c>
      <c r="BC153" s="1">
        <f t="shared" si="320"/>
        <v>0</v>
      </c>
      <c r="BD153" s="1">
        <f t="shared" si="321"/>
        <v>0</v>
      </c>
      <c r="BE153" s="1">
        <f t="shared" si="322"/>
        <v>0</v>
      </c>
      <c r="BF153" s="1">
        <f t="shared" si="323"/>
        <v>0</v>
      </c>
      <c r="BG153" s="1">
        <f t="shared" si="324"/>
        <v>0</v>
      </c>
      <c r="BX153" s="1">
        <v>5</v>
      </c>
      <c r="CH153" s="1">
        <v>2</v>
      </c>
    </row>
    <row r="154" spans="1:93">
      <c r="A154" s="1">
        <f t="shared" si="325"/>
        <v>146</v>
      </c>
      <c r="B154" s="8">
        <f t="shared" si="326"/>
        <v>145</v>
      </c>
      <c r="C154" s="8">
        <v>143</v>
      </c>
      <c r="D154" s="8" t="str">
        <f t="shared" si="327"/>
        <v>↓2</v>
      </c>
      <c r="E154" s="1" t="s">
        <v>520</v>
      </c>
      <c r="F154" s="1" t="s">
        <v>36</v>
      </c>
      <c r="G154" s="1">
        <f t="shared" si="328"/>
        <v>92.5</v>
      </c>
      <c r="H154" s="1">
        <f t="shared" si="329"/>
        <v>1</v>
      </c>
      <c r="I154" s="1">
        <f t="shared" si="330"/>
        <v>92.5</v>
      </c>
      <c r="J154" s="1">
        <f t="shared" si="331"/>
        <v>0</v>
      </c>
      <c r="K154" s="1">
        <f t="shared" si="332"/>
        <v>0</v>
      </c>
      <c r="L154" s="1">
        <f t="shared" si="278"/>
        <v>0</v>
      </c>
      <c r="M154" s="1">
        <f t="shared" si="279"/>
        <v>0</v>
      </c>
      <c r="N154" s="1">
        <f t="shared" si="280"/>
        <v>0</v>
      </c>
      <c r="O154" s="1">
        <f t="shared" si="281"/>
        <v>0</v>
      </c>
      <c r="P154" s="1">
        <f t="shared" si="282"/>
        <v>0</v>
      </c>
      <c r="Q154" s="1">
        <f t="shared" si="283"/>
        <v>0</v>
      </c>
      <c r="R154" s="1">
        <f t="shared" si="284"/>
        <v>0</v>
      </c>
      <c r="S154" s="1">
        <f t="shared" si="285"/>
        <v>0</v>
      </c>
      <c r="T154" s="1">
        <f t="shared" si="286"/>
        <v>0</v>
      </c>
      <c r="U154" s="1">
        <f t="shared" si="287"/>
        <v>0</v>
      </c>
      <c r="V154" s="1">
        <f t="shared" si="288"/>
        <v>0</v>
      </c>
      <c r="W154" s="1">
        <f t="shared" si="277"/>
        <v>0</v>
      </c>
      <c r="X154" s="1">
        <f t="shared" si="289"/>
        <v>0</v>
      </c>
      <c r="Y154" s="1">
        <f t="shared" si="290"/>
        <v>0</v>
      </c>
      <c r="Z154" s="1">
        <f t="shared" si="291"/>
        <v>0</v>
      </c>
      <c r="AA154" s="1">
        <f t="shared" si="292"/>
        <v>0</v>
      </c>
      <c r="AB154" s="1">
        <f t="shared" si="293"/>
        <v>0</v>
      </c>
      <c r="AC154" s="1">
        <f t="shared" si="294"/>
        <v>0</v>
      </c>
      <c r="AD154" s="1">
        <f t="shared" si="295"/>
        <v>0</v>
      </c>
      <c r="AE154" s="1">
        <f t="shared" si="296"/>
        <v>0</v>
      </c>
      <c r="AF154" s="1">
        <f t="shared" si="297"/>
        <v>0</v>
      </c>
      <c r="AG154" s="1">
        <f t="shared" si="298"/>
        <v>0</v>
      </c>
      <c r="AH154" s="1">
        <f t="shared" si="299"/>
        <v>0</v>
      </c>
      <c r="AI154" s="1">
        <f t="shared" si="300"/>
        <v>0</v>
      </c>
      <c r="AJ154" s="1">
        <f t="shared" si="301"/>
        <v>0</v>
      </c>
      <c r="AK154" s="1">
        <f t="shared" si="302"/>
        <v>0</v>
      </c>
      <c r="AL154" s="1">
        <f t="shared" si="303"/>
        <v>0</v>
      </c>
      <c r="AM154" s="1">
        <f t="shared" si="304"/>
        <v>0</v>
      </c>
      <c r="AN154" s="1">
        <f t="shared" si="305"/>
        <v>0</v>
      </c>
      <c r="AO154" s="1">
        <f t="shared" si="306"/>
        <v>0</v>
      </c>
      <c r="AP154" s="1">
        <f t="shared" si="307"/>
        <v>0</v>
      </c>
      <c r="AQ154" s="1">
        <f t="shared" si="308"/>
        <v>0</v>
      </c>
      <c r="AR154" s="1">
        <f t="shared" si="309"/>
        <v>0</v>
      </c>
      <c r="AS154" s="1">
        <f t="shared" si="310"/>
        <v>92.5</v>
      </c>
      <c r="AT154" s="1">
        <f t="shared" si="311"/>
        <v>0</v>
      </c>
      <c r="AU154" s="1">
        <f t="shared" si="312"/>
        <v>0</v>
      </c>
      <c r="AV154" s="1">
        <f t="shared" si="313"/>
        <v>0</v>
      </c>
      <c r="AW154" s="1">
        <f t="shared" si="314"/>
        <v>0</v>
      </c>
      <c r="AX154" s="1">
        <f t="shared" si="315"/>
        <v>0</v>
      </c>
      <c r="AY154" s="1">
        <f t="shared" si="316"/>
        <v>0</v>
      </c>
      <c r="AZ154" s="1">
        <f t="shared" si="317"/>
        <v>0</v>
      </c>
      <c r="BA154" s="1">
        <f t="shared" si="318"/>
        <v>0</v>
      </c>
      <c r="BB154" s="1">
        <f t="shared" si="319"/>
        <v>0</v>
      </c>
      <c r="BC154" s="1">
        <f t="shared" si="320"/>
        <v>0</v>
      </c>
      <c r="BD154" s="1">
        <f t="shared" si="321"/>
        <v>0</v>
      </c>
      <c r="BE154" s="1">
        <f t="shared" si="322"/>
        <v>0</v>
      </c>
      <c r="BF154" s="1">
        <f t="shared" si="323"/>
        <v>0</v>
      </c>
      <c r="BG154" s="1">
        <f t="shared" si="324"/>
        <v>0</v>
      </c>
      <c r="CO154" s="1">
        <v>2</v>
      </c>
    </row>
    <row r="155" spans="1:93">
      <c r="A155" s="1">
        <f t="shared" si="325"/>
        <v>147</v>
      </c>
      <c r="B155" s="8">
        <f t="shared" si="326"/>
        <v>145</v>
      </c>
      <c r="C155" s="8">
        <v>143</v>
      </c>
      <c r="D155" s="8" t="str">
        <f t="shared" si="327"/>
        <v>↓2</v>
      </c>
      <c r="E155" s="1" t="s">
        <v>512</v>
      </c>
      <c r="F155" s="1" t="s">
        <v>18</v>
      </c>
      <c r="G155" s="1">
        <f t="shared" si="328"/>
        <v>92.5</v>
      </c>
      <c r="H155" s="1">
        <f t="shared" si="329"/>
        <v>1</v>
      </c>
      <c r="I155" s="1">
        <f t="shared" si="330"/>
        <v>92.5</v>
      </c>
      <c r="J155" s="1">
        <f t="shared" si="331"/>
        <v>0</v>
      </c>
      <c r="K155" s="1">
        <f t="shared" si="332"/>
        <v>0</v>
      </c>
      <c r="L155" s="1">
        <f t="shared" si="278"/>
        <v>0</v>
      </c>
      <c r="M155" s="1">
        <f t="shared" si="279"/>
        <v>0</v>
      </c>
      <c r="N155" s="1">
        <f t="shared" si="280"/>
        <v>0</v>
      </c>
      <c r="O155" s="1">
        <f t="shared" si="281"/>
        <v>0</v>
      </c>
      <c r="P155" s="1">
        <f t="shared" si="282"/>
        <v>0</v>
      </c>
      <c r="Q155" s="1">
        <f t="shared" si="283"/>
        <v>0</v>
      </c>
      <c r="R155" s="1">
        <f t="shared" si="284"/>
        <v>0</v>
      </c>
      <c r="S155" s="1">
        <f t="shared" si="285"/>
        <v>0</v>
      </c>
      <c r="T155" s="1">
        <f t="shared" si="286"/>
        <v>0</v>
      </c>
      <c r="U155" s="1">
        <f t="shared" si="287"/>
        <v>0</v>
      </c>
      <c r="V155" s="1">
        <f t="shared" si="288"/>
        <v>0</v>
      </c>
      <c r="W155" s="1">
        <f t="shared" si="277"/>
        <v>0</v>
      </c>
      <c r="X155" s="1">
        <f t="shared" si="289"/>
        <v>0</v>
      </c>
      <c r="Y155" s="1">
        <f t="shared" si="290"/>
        <v>0</v>
      </c>
      <c r="Z155" s="1">
        <f t="shared" si="291"/>
        <v>0</v>
      </c>
      <c r="AA155" s="1">
        <f t="shared" si="292"/>
        <v>0</v>
      </c>
      <c r="AB155" s="1">
        <f t="shared" si="293"/>
        <v>0</v>
      </c>
      <c r="AC155" s="1">
        <f t="shared" si="294"/>
        <v>0</v>
      </c>
      <c r="AD155" s="1">
        <f t="shared" si="295"/>
        <v>0</v>
      </c>
      <c r="AE155" s="1">
        <f t="shared" si="296"/>
        <v>0</v>
      </c>
      <c r="AF155" s="1">
        <f t="shared" si="297"/>
        <v>0</v>
      </c>
      <c r="AG155" s="1">
        <f t="shared" si="298"/>
        <v>0</v>
      </c>
      <c r="AH155" s="1">
        <f t="shared" si="299"/>
        <v>0</v>
      </c>
      <c r="AI155" s="1">
        <f t="shared" si="300"/>
        <v>0</v>
      </c>
      <c r="AJ155" s="1">
        <f t="shared" si="301"/>
        <v>0</v>
      </c>
      <c r="AK155" s="1">
        <f t="shared" si="302"/>
        <v>0</v>
      </c>
      <c r="AL155" s="1">
        <f t="shared" si="303"/>
        <v>0</v>
      </c>
      <c r="AM155" s="1">
        <f t="shared" si="304"/>
        <v>0</v>
      </c>
      <c r="AN155" s="1">
        <f t="shared" si="305"/>
        <v>0</v>
      </c>
      <c r="AO155" s="1">
        <f t="shared" si="306"/>
        <v>0</v>
      </c>
      <c r="AP155" s="1">
        <f t="shared" si="307"/>
        <v>0</v>
      </c>
      <c r="AQ155" s="1">
        <f t="shared" si="308"/>
        <v>0</v>
      </c>
      <c r="AR155" s="1">
        <f t="shared" si="309"/>
        <v>92.5</v>
      </c>
      <c r="AS155" s="1">
        <f t="shared" si="310"/>
        <v>0</v>
      </c>
      <c r="AT155" s="1">
        <f t="shared" si="311"/>
        <v>0</v>
      </c>
      <c r="AU155" s="1">
        <f t="shared" si="312"/>
        <v>0</v>
      </c>
      <c r="AV155" s="1">
        <f t="shared" si="313"/>
        <v>0</v>
      </c>
      <c r="AW155" s="1">
        <f t="shared" si="314"/>
        <v>0</v>
      </c>
      <c r="AX155" s="1">
        <f t="shared" si="315"/>
        <v>0</v>
      </c>
      <c r="AY155" s="1">
        <f t="shared" si="316"/>
        <v>0</v>
      </c>
      <c r="AZ155" s="1">
        <f t="shared" si="317"/>
        <v>0</v>
      </c>
      <c r="BA155" s="1">
        <f t="shared" si="318"/>
        <v>0</v>
      </c>
      <c r="BB155" s="1">
        <f t="shared" si="319"/>
        <v>0</v>
      </c>
      <c r="BC155" s="1">
        <f t="shared" si="320"/>
        <v>0</v>
      </c>
      <c r="BD155" s="1">
        <f t="shared" si="321"/>
        <v>0</v>
      </c>
      <c r="BE155" s="1">
        <f t="shared" si="322"/>
        <v>0</v>
      </c>
      <c r="BF155" s="1">
        <f t="shared" si="323"/>
        <v>0</v>
      </c>
      <c r="BG155" s="1">
        <f t="shared" si="324"/>
        <v>0</v>
      </c>
      <c r="CN155" s="1">
        <v>2</v>
      </c>
    </row>
    <row r="156" spans="1:93">
      <c r="A156" s="1">
        <f t="shared" si="325"/>
        <v>148</v>
      </c>
      <c r="B156" s="8">
        <f t="shared" si="326"/>
        <v>145</v>
      </c>
      <c r="C156" s="8">
        <v>143</v>
      </c>
      <c r="D156" s="8" t="str">
        <f t="shared" si="327"/>
        <v>↓2</v>
      </c>
      <c r="E156" s="1" t="s">
        <v>407</v>
      </c>
      <c r="F156" s="1" t="s">
        <v>33</v>
      </c>
      <c r="G156" s="1">
        <f t="shared" si="328"/>
        <v>92.5</v>
      </c>
      <c r="H156" s="1">
        <f t="shared" si="329"/>
        <v>1</v>
      </c>
      <c r="I156" s="1">
        <f t="shared" si="330"/>
        <v>92.5</v>
      </c>
      <c r="J156" s="1">
        <f t="shared" si="331"/>
        <v>0</v>
      </c>
      <c r="K156" s="1">
        <f t="shared" si="332"/>
        <v>0</v>
      </c>
      <c r="L156" s="1">
        <f t="shared" si="278"/>
        <v>0</v>
      </c>
      <c r="M156" s="1">
        <f t="shared" si="279"/>
        <v>0</v>
      </c>
      <c r="N156" s="1">
        <f t="shared" si="280"/>
        <v>0</v>
      </c>
      <c r="O156" s="1">
        <f t="shared" si="281"/>
        <v>0</v>
      </c>
      <c r="P156" s="1">
        <f t="shared" si="282"/>
        <v>0</v>
      </c>
      <c r="Q156" s="1">
        <f t="shared" si="283"/>
        <v>0</v>
      </c>
      <c r="R156" s="1">
        <f t="shared" si="284"/>
        <v>0</v>
      </c>
      <c r="S156" s="1">
        <f t="shared" si="285"/>
        <v>0</v>
      </c>
      <c r="T156" s="1">
        <f t="shared" si="286"/>
        <v>0</v>
      </c>
      <c r="U156" s="1">
        <f t="shared" si="287"/>
        <v>0</v>
      </c>
      <c r="V156" s="1">
        <f t="shared" si="288"/>
        <v>0</v>
      </c>
      <c r="W156" s="1">
        <f t="shared" si="277"/>
        <v>0</v>
      </c>
      <c r="X156" s="1">
        <f t="shared" si="289"/>
        <v>0</v>
      </c>
      <c r="Y156" s="1">
        <f t="shared" si="290"/>
        <v>0</v>
      </c>
      <c r="Z156" s="1">
        <f t="shared" si="291"/>
        <v>0</v>
      </c>
      <c r="AA156" s="1">
        <f t="shared" si="292"/>
        <v>0</v>
      </c>
      <c r="AB156" s="1">
        <f t="shared" si="293"/>
        <v>0</v>
      </c>
      <c r="AC156" s="1">
        <f t="shared" si="294"/>
        <v>0</v>
      </c>
      <c r="AD156" s="1">
        <f t="shared" si="295"/>
        <v>0</v>
      </c>
      <c r="AE156" s="1">
        <f t="shared" si="296"/>
        <v>0</v>
      </c>
      <c r="AF156" s="1">
        <f t="shared" si="297"/>
        <v>92.5</v>
      </c>
      <c r="AG156" s="1">
        <f t="shared" si="298"/>
        <v>0</v>
      </c>
      <c r="AH156" s="1">
        <f t="shared" si="299"/>
        <v>0</v>
      </c>
      <c r="AI156" s="1">
        <f t="shared" si="300"/>
        <v>0</v>
      </c>
      <c r="AJ156" s="1">
        <f t="shared" si="301"/>
        <v>0</v>
      </c>
      <c r="AK156" s="1">
        <f t="shared" si="302"/>
        <v>0</v>
      </c>
      <c r="AL156" s="1">
        <f t="shared" si="303"/>
        <v>0</v>
      </c>
      <c r="AM156" s="1">
        <f t="shared" si="304"/>
        <v>0</v>
      </c>
      <c r="AN156" s="1">
        <f t="shared" si="305"/>
        <v>0</v>
      </c>
      <c r="AO156" s="1">
        <f t="shared" si="306"/>
        <v>0</v>
      </c>
      <c r="AP156" s="1">
        <f t="shared" si="307"/>
        <v>0</v>
      </c>
      <c r="AQ156" s="1">
        <f t="shared" si="308"/>
        <v>0</v>
      </c>
      <c r="AR156" s="1">
        <f t="shared" si="309"/>
        <v>0</v>
      </c>
      <c r="AS156" s="1">
        <f t="shared" si="310"/>
        <v>0</v>
      </c>
      <c r="AT156" s="1">
        <f t="shared" si="311"/>
        <v>0</v>
      </c>
      <c r="AU156" s="1">
        <f t="shared" si="312"/>
        <v>0</v>
      </c>
      <c r="AV156" s="1">
        <f t="shared" si="313"/>
        <v>0</v>
      </c>
      <c r="AW156" s="1">
        <f t="shared" si="314"/>
        <v>0</v>
      </c>
      <c r="AX156" s="1">
        <f t="shared" si="315"/>
        <v>0</v>
      </c>
      <c r="AY156" s="1">
        <f t="shared" si="316"/>
        <v>0</v>
      </c>
      <c r="AZ156" s="1">
        <f t="shared" si="317"/>
        <v>0</v>
      </c>
      <c r="BA156" s="1">
        <f t="shared" si="318"/>
        <v>0</v>
      </c>
      <c r="BB156" s="1">
        <f t="shared" si="319"/>
        <v>0</v>
      </c>
      <c r="BC156" s="1">
        <f t="shared" si="320"/>
        <v>0</v>
      </c>
      <c r="BD156" s="1">
        <f t="shared" si="321"/>
        <v>0</v>
      </c>
      <c r="BE156" s="1">
        <f t="shared" si="322"/>
        <v>0</v>
      </c>
      <c r="BF156" s="1">
        <f t="shared" si="323"/>
        <v>0</v>
      </c>
      <c r="BG156" s="1">
        <f t="shared" si="324"/>
        <v>0</v>
      </c>
      <c r="CB156" s="1">
        <v>2</v>
      </c>
    </row>
    <row r="157" spans="1:93">
      <c r="A157" s="1">
        <f t="shared" si="325"/>
        <v>149</v>
      </c>
      <c r="B157" s="8">
        <f t="shared" si="326"/>
        <v>145</v>
      </c>
      <c r="C157" s="8">
        <v>131</v>
      </c>
      <c r="D157" s="8" t="str">
        <f t="shared" si="327"/>
        <v>↓14</v>
      </c>
      <c r="E157" s="1" t="s">
        <v>307</v>
      </c>
      <c r="F157" s="1" t="s">
        <v>11</v>
      </c>
      <c r="G157" s="1">
        <f t="shared" si="328"/>
        <v>92.5</v>
      </c>
      <c r="H157" s="1">
        <f t="shared" si="329"/>
        <v>1</v>
      </c>
      <c r="I157" s="1">
        <f t="shared" si="330"/>
        <v>92.5</v>
      </c>
      <c r="J157" s="1">
        <f t="shared" si="331"/>
        <v>0</v>
      </c>
      <c r="K157" s="1">
        <f t="shared" si="332"/>
        <v>0</v>
      </c>
      <c r="L157" s="1">
        <f t="shared" si="278"/>
        <v>0</v>
      </c>
      <c r="M157" s="1">
        <f t="shared" si="279"/>
        <v>0</v>
      </c>
      <c r="N157" s="1">
        <f t="shared" si="280"/>
        <v>0</v>
      </c>
      <c r="O157" s="1">
        <f t="shared" si="281"/>
        <v>0</v>
      </c>
      <c r="P157" s="1">
        <f t="shared" si="282"/>
        <v>0</v>
      </c>
      <c r="Q157" s="1">
        <f t="shared" si="283"/>
        <v>0</v>
      </c>
      <c r="R157" s="1">
        <f t="shared" si="284"/>
        <v>0</v>
      </c>
      <c r="S157" s="1">
        <f t="shared" si="285"/>
        <v>0</v>
      </c>
      <c r="T157" s="1">
        <f t="shared" si="286"/>
        <v>0</v>
      </c>
      <c r="U157" s="1">
        <f t="shared" si="287"/>
        <v>0</v>
      </c>
      <c r="V157" s="1">
        <f t="shared" si="288"/>
        <v>0</v>
      </c>
      <c r="W157" s="1">
        <v>0</v>
      </c>
      <c r="X157" s="1">
        <f t="shared" si="289"/>
        <v>0</v>
      </c>
      <c r="Y157" s="1">
        <f t="shared" si="290"/>
        <v>92.5</v>
      </c>
      <c r="Z157" s="1">
        <f t="shared" si="291"/>
        <v>0</v>
      </c>
      <c r="AA157" s="1">
        <f t="shared" si="292"/>
        <v>0</v>
      </c>
      <c r="AB157" s="1">
        <f t="shared" si="293"/>
        <v>0</v>
      </c>
      <c r="AC157" s="1">
        <f t="shared" si="294"/>
        <v>0</v>
      </c>
      <c r="AD157" s="1">
        <f t="shared" si="295"/>
        <v>0</v>
      </c>
      <c r="AE157" s="1">
        <f t="shared" si="296"/>
        <v>0</v>
      </c>
      <c r="AF157" s="1">
        <f t="shared" si="297"/>
        <v>0</v>
      </c>
      <c r="AG157" s="1">
        <f t="shared" si="298"/>
        <v>0</v>
      </c>
      <c r="AH157" s="1">
        <f t="shared" si="299"/>
        <v>0</v>
      </c>
      <c r="AI157" s="1">
        <f t="shared" si="300"/>
        <v>0</v>
      </c>
      <c r="AJ157" s="1">
        <f t="shared" si="301"/>
        <v>0</v>
      </c>
      <c r="AK157" s="1">
        <f t="shared" si="302"/>
        <v>0</v>
      </c>
      <c r="AL157" s="1">
        <f t="shared" si="303"/>
        <v>0</v>
      </c>
      <c r="AM157" s="1">
        <f t="shared" si="304"/>
        <v>0</v>
      </c>
      <c r="AN157" s="1">
        <f t="shared" si="305"/>
        <v>0</v>
      </c>
      <c r="AO157" s="1">
        <f t="shared" si="306"/>
        <v>0</v>
      </c>
      <c r="AP157" s="1">
        <f t="shared" si="307"/>
        <v>0</v>
      </c>
      <c r="AQ157" s="1">
        <f t="shared" si="308"/>
        <v>0</v>
      </c>
      <c r="AR157" s="1">
        <f t="shared" si="309"/>
        <v>0</v>
      </c>
      <c r="AS157" s="1">
        <f t="shared" si="310"/>
        <v>0</v>
      </c>
      <c r="AT157" s="1">
        <f t="shared" si="311"/>
        <v>0</v>
      </c>
      <c r="AU157" s="1">
        <f t="shared" si="312"/>
        <v>0</v>
      </c>
      <c r="AV157" s="1">
        <f t="shared" si="313"/>
        <v>0</v>
      </c>
      <c r="AW157" s="1">
        <f t="shared" si="314"/>
        <v>0</v>
      </c>
      <c r="AX157" s="1">
        <f t="shared" si="315"/>
        <v>0</v>
      </c>
      <c r="AY157" s="1">
        <f t="shared" si="316"/>
        <v>0</v>
      </c>
      <c r="AZ157" s="1">
        <f t="shared" si="317"/>
        <v>0</v>
      </c>
      <c r="BA157" s="1">
        <f t="shared" si="318"/>
        <v>0</v>
      </c>
      <c r="BB157" s="1">
        <f t="shared" si="319"/>
        <v>0</v>
      </c>
      <c r="BC157" s="1">
        <f t="shared" si="320"/>
        <v>0</v>
      </c>
      <c r="BD157" s="1">
        <f t="shared" si="321"/>
        <v>0</v>
      </c>
      <c r="BE157" s="1">
        <f t="shared" si="322"/>
        <v>0</v>
      </c>
      <c r="BF157" s="1">
        <f t="shared" si="323"/>
        <v>0</v>
      </c>
      <c r="BG157" s="1">
        <f t="shared" si="324"/>
        <v>0</v>
      </c>
      <c r="BU157" s="2">
        <v>2</v>
      </c>
    </row>
    <row r="158" spans="1:93">
      <c r="A158" s="1">
        <f t="shared" si="325"/>
        <v>150</v>
      </c>
      <c r="B158" s="8">
        <f t="shared" si="326"/>
        <v>145</v>
      </c>
      <c r="C158" s="8">
        <v>143</v>
      </c>
      <c r="D158" s="8" t="str">
        <f t="shared" si="327"/>
        <v>↓2</v>
      </c>
      <c r="E158" s="1" t="s">
        <v>504</v>
      </c>
      <c r="F158" s="1" t="s">
        <v>70</v>
      </c>
      <c r="G158" s="1">
        <f t="shared" si="328"/>
        <v>92.5</v>
      </c>
      <c r="H158" s="1">
        <f t="shared" si="329"/>
        <v>1</v>
      </c>
      <c r="I158" s="1">
        <f t="shared" si="330"/>
        <v>92.5</v>
      </c>
      <c r="J158" s="1">
        <f t="shared" si="331"/>
        <v>0</v>
      </c>
      <c r="K158" s="1">
        <f t="shared" si="332"/>
        <v>0</v>
      </c>
      <c r="L158" s="1">
        <f t="shared" ref="L158:L189" si="333">POWER(0.925,BH158-1)*L$6*(1+(L$7/100))*(NOT(ISBLANK(BH158)))</f>
        <v>0</v>
      </c>
      <c r="M158" s="1">
        <f t="shared" ref="M158:M189" si="334">POWER(0.925,BI158-1)*M$6*(1+(M$7/100))*(NOT(ISBLANK(BI158)))</f>
        <v>0</v>
      </c>
      <c r="N158" s="1">
        <f t="shared" ref="N158:N189" si="335">POWER(0.925,BJ158-1)*N$6*(1+(N$7/100))*(NOT(ISBLANK(BJ158)))</f>
        <v>0</v>
      </c>
      <c r="O158" s="1">
        <f t="shared" ref="O158:O189" si="336">POWER(0.925,BK158-1)*O$6*(1+(O$7/100))*(NOT(ISBLANK(BK158)))</f>
        <v>0</v>
      </c>
      <c r="P158" s="1">
        <f t="shared" ref="P158:P189" si="337">POWER(0.925,BL158-1)*P$6*(1+(P$7/100))*(NOT(ISBLANK(BL158)))</f>
        <v>0</v>
      </c>
      <c r="Q158" s="1">
        <f t="shared" ref="Q158:Q189" si="338">POWER(0.925,BM158-1)*Q$6*(1+(Q$7/100))*(NOT(ISBLANK(BM158)))</f>
        <v>0</v>
      </c>
      <c r="R158" s="1">
        <f t="shared" ref="R158:R189" si="339">POWER(0.925,BN158-1)*R$6*(1+(R$7/100))*(NOT(ISBLANK(BN158)))</f>
        <v>0</v>
      </c>
      <c r="S158" s="1">
        <f t="shared" ref="S158:S189" si="340">POWER(0.925,BO158-1)*S$6*(1+(S$7/100))*(NOT(ISBLANK(BO158)))</f>
        <v>0</v>
      </c>
      <c r="T158" s="1">
        <f t="shared" ref="T158:T189" si="341">POWER(0.925,BP158-1)*T$6*(1+(T$7/100))*(NOT(ISBLANK(BP158)))</f>
        <v>0</v>
      </c>
      <c r="U158" s="1">
        <f t="shared" ref="U158:U189" si="342">POWER(0.925,BQ158-1)*U$6*(1+(U$7/100))*(NOT(ISBLANK(BQ158)))</f>
        <v>0</v>
      </c>
      <c r="V158" s="1">
        <f t="shared" ref="V158:V189" si="343">POWER(0.925,BR158-1)*V$6*(1+(V$7/100))*(NOT(ISBLANK(BR158)))</f>
        <v>0</v>
      </c>
      <c r="W158" s="1">
        <f t="shared" ref="W158:W193" si="344">POWER(0.925,BS158-1)*W$6*(1+(W$7/100))*(NOT(ISBLANK(BS158)))</f>
        <v>0</v>
      </c>
      <c r="X158" s="1">
        <f t="shared" ref="X158:X189" si="345">POWER(0.925,BT158-1)*X$6*(1+(X$7/100))*(NOT(ISBLANK(BT158)))</f>
        <v>0</v>
      </c>
      <c r="Y158" s="1">
        <f t="shared" ref="Y158:Y189" si="346">POWER(0.925,BU158-1)*Y$6*(1+(Y$7/100))*(NOT(ISBLANK(BU158)))</f>
        <v>0</v>
      </c>
      <c r="Z158" s="1">
        <f t="shared" ref="Z158:Z189" si="347">POWER(0.925,BV158-1)*Z$6*(1+(Z$7/100))*(NOT(ISBLANK(BV158)))</f>
        <v>0</v>
      </c>
      <c r="AA158" s="1">
        <f t="shared" ref="AA158:AA189" si="348">POWER(0.925,BW158-1)*AA$6*(1+(AA$7/100))*(NOT(ISBLANK(BW158)))</f>
        <v>0</v>
      </c>
      <c r="AB158" s="1">
        <f t="shared" ref="AB158:AB189" si="349">POWER(0.925,BX158-1)*AB$6*(1+(AB$7/100))*(NOT(ISBLANK(BX158)))</f>
        <v>0</v>
      </c>
      <c r="AC158" s="1">
        <f t="shared" ref="AC158:AC189" si="350">POWER(0.925,BY158-1)*AC$6*(1+(AC$7/100))*(NOT(ISBLANK(BY158)))</f>
        <v>0</v>
      </c>
      <c r="AD158" s="1">
        <f t="shared" ref="AD158:AD189" si="351">POWER(0.925,BZ158-1)*AD$6*(1+(AD$7/100))*(NOT(ISBLANK(BZ158)))</f>
        <v>0</v>
      </c>
      <c r="AE158" s="1">
        <f t="shared" ref="AE158:AE189" si="352">POWER(0.925,CA158-1)*AE$6*(1+(AE$7/100))*(NOT(ISBLANK(CA158)))</f>
        <v>0</v>
      </c>
      <c r="AF158" s="1">
        <f t="shared" ref="AF158:AF189" si="353">POWER(0.925,CB158-1)*AF$6*(1+(AF$7/100))*(NOT(ISBLANK(CB158)))</f>
        <v>0</v>
      </c>
      <c r="AG158" s="1">
        <f t="shared" ref="AG158:AG189" si="354">POWER(0.925,CC158-1)*AG$6*(1+(AG$7/100))*(NOT(ISBLANK(CC158)))</f>
        <v>0</v>
      </c>
      <c r="AH158" s="1">
        <f t="shared" ref="AH158:AH189" si="355">POWER(0.925,CD158-1)*AH$6*(1+(AH$7/100))*(NOT(ISBLANK(CD158)))</f>
        <v>0</v>
      </c>
      <c r="AI158" s="1">
        <f t="shared" ref="AI158:AI189" si="356">POWER(0.925,CE158-1)*AI$6*(1+(AI$7/100))*(NOT(ISBLANK(CE158)))</f>
        <v>0</v>
      </c>
      <c r="AJ158" s="1">
        <f t="shared" ref="AJ158:AJ189" si="357">POWER(0.925,CF158-1)*AJ$6*(1+(AJ$7/100))*(NOT(ISBLANK(CF158)))</f>
        <v>0</v>
      </c>
      <c r="AK158" s="1">
        <f t="shared" ref="AK158:AK189" si="358">POWER(0.925,CG158-1)*AK$6*(1+(AK$7/100))*(NOT(ISBLANK(CG158)))</f>
        <v>0</v>
      </c>
      <c r="AL158" s="1">
        <f t="shared" ref="AL158:AL189" si="359">POWER(0.925,CH158-1)*AL$6*(1+(AL$7/100))*(NOT(ISBLANK(CH158)))</f>
        <v>0</v>
      </c>
      <c r="AM158" s="1">
        <f t="shared" ref="AM158:AM189" si="360">POWER(0.925,CI158-1)*AM$6*(1+(AM$7/100))*(NOT(ISBLANK(CI158)))</f>
        <v>0</v>
      </c>
      <c r="AN158" s="1">
        <f t="shared" ref="AN158:AN189" si="361">POWER(0.925,CJ158-1)*AN$6*(1+(AN$7/100))*(NOT(ISBLANK(CJ158)))</f>
        <v>0</v>
      </c>
      <c r="AO158" s="1">
        <f t="shared" ref="AO158:AO189" si="362">POWER(0.925,CK158-1)*AO$6*(1+(AO$7/100))*(NOT(ISBLANK(CK158)))</f>
        <v>0</v>
      </c>
      <c r="AP158" s="1">
        <f t="shared" ref="AP158:AP189" si="363">POWER(0.925,CL158-1)*AP$6*(1+(AP$7/100))*(NOT(ISBLANK(CL158)))</f>
        <v>0</v>
      </c>
      <c r="AQ158" s="1">
        <f t="shared" ref="AQ158:AQ189" si="364">POWER(0.925,CM158-1)*AQ$6*(1+(AQ$7/100))*(NOT(ISBLANK(CM158)))</f>
        <v>92.5</v>
      </c>
      <c r="AR158" s="1">
        <f t="shared" ref="AR158:AR189" si="365">POWER(0.925,CN158-1)*AR$6*(1+(AR$7/100))*(NOT(ISBLANK(CN158)))</f>
        <v>0</v>
      </c>
      <c r="AS158" s="1">
        <f t="shared" ref="AS158:AS189" si="366">POWER(0.925,CO158-1)*AS$6*(1+(AS$7/100))*(NOT(ISBLANK(CO158)))</f>
        <v>0</v>
      </c>
      <c r="AT158" s="1">
        <f t="shared" ref="AT158:AT189" si="367">POWER(0.925,CP158-1)*AT$6*(1+(AT$7/100))*(NOT(ISBLANK(CP158)))</f>
        <v>0</v>
      </c>
      <c r="AU158" s="1">
        <f t="shared" ref="AU158:AU189" si="368">POWER(0.925,CQ158-1)*AU$6*(1+(AU$7/100))*(NOT(ISBLANK(CQ158)))</f>
        <v>0</v>
      </c>
      <c r="AV158" s="1">
        <f t="shared" ref="AV158:AV189" si="369">POWER(0.925,CR158-1)*AV$6*(1+(AV$7/100))*(NOT(ISBLANK(CR158)))</f>
        <v>0</v>
      </c>
      <c r="AW158" s="1">
        <f t="shared" ref="AW158:AW189" si="370">POWER(0.925,CS158-1)*AW$6*(1+(AW$7/100))*(NOT(ISBLANK(CS158)))</f>
        <v>0</v>
      </c>
      <c r="AX158" s="1">
        <f t="shared" ref="AX158:AX189" si="371">POWER(0.925,CT158-1)*AX$6*(1+(AX$7/100))*(NOT(ISBLANK(CT158)))</f>
        <v>0</v>
      </c>
      <c r="AY158" s="1">
        <f t="shared" ref="AY158:AY189" si="372">POWER(0.925,CU158-1)*AY$6*(1+(AY$7/100))*(NOT(ISBLANK(CU158)))</f>
        <v>0</v>
      </c>
      <c r="AZ158" s="1">
        <f t="shared" ref="AZ158:AZ189" si="373">POWER(0.925,CV158-1)*AZ$6*(1+(AZ$7/100))*(NOT(ISBLANK(CV158)))</f>
        <v>0</v>
      </c>
      <c r="BA158" s="1">
        <f t="shared" ref="BA158:BA189" si="374">POWER(0.925,CW158-1)*BA$6*(1+(BA$7/100))*(NOT(ISBLANK(CW158)))</f>
        <v>0</v>
      </c>
      <c r="BB158" s="1">
        <f t="shared" ref="BB158:BB189" si="375">POWER(0.925,CX158-1)*BB$6*(1+(BB$7/100))*(NOT(ISBLANK(CX158)))</f>
        <v>0</v>
      </c>
      <c r="BC158" s="1">
        <f t="shared" ref="BC158:BC189" si="376">POWER(0.925,CY158-1)*BC$6*(1+(BC$7/100))*(NOT(ISBLANK(CY158)))</f>
        <v>0</v>
      </c>
      <c r="BD158" s="1">
        <f t="shared" ref="BD158:BD189" si="377">POWER(0.925,CZ158-1)*BD$6*(1+(BD$7/100))*(NOT(ISBLANK(CZ158)))</f>
        <v>0</v>
      </c>
      <c r="BE158" s="1">
        <f t="shared" ref="BE158:BE189" si="378">POWER(0.925,DA158-1)*BE$6*(1+(BE$7/100))*(NOT(ISBLANK(DA158)))</f>
        <v>0</v>
      </c>
      <c r="BF158" s="1">
        <f t="shared" ref="BF158:BF189" si="379">POWER(0.925,DB158-1)*BF$6*(1+(BF$7/100))*(NOT(ISBLANK(DB158)))</f>
        <v>0</v>
      </c>
      <c r="BG158" s="1">
        <f t="shared" ref="BG158:BG189" si="380">POWER(0.925,DC158-1)*BG$6*(1+(BG$7/100))*(NOT(ISBLANK(DC158)))</f>
        <v>0</v>
      </c>
      <c r="CM158" s="1">
        <v>2</v>
      </c>
    </row>
    <row r="159" spans="1:93">
      <c r="A159" s="1">
        <f t="shared" si="325"/>
        <v>151</v>
      </c>
      <c r="B159" s="8">
        <f t="shared" si="326"/>
        <v>145</v>
      </c>
      <c r="C159" s="8">
        <v>131</v>
      </c>
      <c r="D159" s="8" t="str">
        <f t="shared" si="327"/>
        <v>↓14</v>
      </c>
      <c r="E159" s="1" t="s">
        <v>197</v>
      </c>
      <c r="F159" s="1" t="s">
        <v>110</v>
      </c>
      <c r="G159" s="1">
        <f t="shared" si="328"/>
        <v>92.5</v>
      </c>
      <c r="H159" s="1">
        <f t="shared" si="329"/>
        <v>1</v>
      </c>
      <c r="I159" s="1">
        <f t="shared" si="330"/>
        <v>92.5</v>
      </c>
      <c r="J159" s="1">
        <f t="shared" si="331"/>
        <v>0</v>
      </c>
      <c r="K159" s="1">
        <f t="shared" si="332"/>
        <v>0</v>
      </c>
      <c r="L159" s="1">
        <f t="shared" si="333"/>
        <v>0</v>
      </c>
      <c r="M159" s="1">
        <f t="shared" si="334"/>
        <v>0</v>
      </c>
      <c r="N159" s="1">
        <f t="shared" si="335"/>
        <v>0</v>
      </c>
      <c r="O159" s="1">
        <f t="shared" si="336"/>
        <v>0</v>
      </c>
      <c r="P159" s="1">
        <f t="shared" si="337"/>
        <v>0</v>
      </c>
      <c r="Q159" s="1">
        <f t="shared" si="338"/>
        <v>0</v>
      </c>
      <c r="R159" s="1">
        <f t="shared" si="339"/>
        <v>0</v>
      </c>
      <c r="S159" s="1">
        <f t="shared" si="340"/>
        <v>92.5</v>
      </c>
      <c r="T159" s="1">
        <f t="shared" si="341"/>
        <v>0</v>
      </c>
      <c r="U159" s="1">
        <f t="shared" si="342"/>
        <v>0</v>
      </c>
      <c r="V159" s="1">
        <f t="shared" si="343"/>
        <v>0</v>
      </c>
      <c r="W159" s="1">
        <f t="shared" si="344"/>
        <v>0</v>
      </c>
      <c r="X159" s="1">
        <f t="shared" si="345"/>
        <v>0</v>
      </c>
      <c r="Y159" s="1">
        <f t="shared" si="346"/>
        <v>0</v>
      </c>
      <c r="Z159" s="1">
        <f t="shared" si="347"/>
        <v>0</v>
      </c>
      <c r="AA159" s="1">
        <f t="shared" si="348"/>
        <v>0</v>
      </c>
      <c r="AB159" s="1">
        <f t="shared" si="349"/>
        <v>0</v>
      </c>
      <c r="AC159" s="1">
        <f t="shared" si="350"/>
        <v>0</v>
      </c>
      <c r="AD159" s="1">
        <f t="shared" si="351"/>
        <v>0</v>
      </c>
      <c r="AE159" s="1">
        <f t="shared" si="352"/>
        <v>0</v>
      </c>
      <c r="AF159" s="1">
        <f t="shared" si="353"/>
        <v>0</v>
      </c>
      <c r="AG159" s="1">
        <f t="shared" si="354"/>
        <v>0</v>
      </c>
      <c r="AH159" s="1">
        <f t="shared" si="355"/>
        <v>0</v>
      </c>
      <c r="AI159" s="1">
        <f t="shared" si="356"/>
        <v>0</v>
      </c>
      <c r="AJ159" s="1">
        <f t="shared" si="357"/>
        <v>0</v>
      </c>
      <c r="AK159" s="1">
        <f t="shared" si="358"/>
        <v>0</v>
      </c>
      <c r="AL159" s="1">
        <f t="shared" si="359"/>
        <v>0</v>
      </c>
      <c r="AM159" s="1">
        <f t="shared" si="360"/>
        <v>0</v>
      </c>
      <c r="AN159" s="1">
        <f t="shared" si="361"/>
        <v>0</v>
      </c>
      <c r="AO159" s="1">
        <f t="shared" si="362"/>
        <v>0</v>
      </c>
      <c r="AP159" s="1">
        <f t="shared" si="363"/>
        <v>0</v>
      </c>
      <c r="AQ159" s="1">
        <f t="shared" si="364"/>
        <v>0</v>
      </c>
      <c r="AR159" s="1">
        <f t="shared" si="365"/>
        <v>0</v>
      </c>
      <c r="AS159" s="1">
        <f t="shared" si="366"/>
        <v>0</v>
      </c>
      <c r="AT159" s="1">
        <f t="shared" si="367"/>
        <v>0</v>
      </c>
      <c r="AU159" s="1">
        <f t="shared" si="368"/>
        <v>0</v>
      </c>
      <c r="AV159" s="1">
        <f t="shared" si="369"/>
        <v>0</v>
      </c>
      <c r="AW159" s="1">
        <f t="shared" si="370"/>
        <v>0</v>
      </c>
      <c r="AX159" s="1">
        <f t="shared" si="371"/>
        <v>0</v>
      </c>
      <c r="AY159" s="1">
        <f t="shared" si="372"/>
        <v>0</v>
      </c>
      <c r="AZ159" s="1">
        <f t="shared" si="373"/>
        <v>0</v>
      </c>
      <c r="BA159" s="1">
        <f t="shared" si="374"/>
        <v>0</v>
      </c>
      <c r="BB159" s="1">
        <f t="shared" si="375"/>
        <v>0</v>
      </c>
      <c r="BC159" s="1">
        <f t="shared" si="376"/>
        <v>0</v>
      </c>
      <c r="BD159" s="1">
        <f t="shared" si="377"/>
        <v>0</v>
      </c>
      <c r="BE159" s="1">
        <f t="shared" si="378"/>
        <v>0</v>
      </c>
      <c r="BF159" s="1">
        <f t="shared" si="379"/>
        <v>0</v>
      </c>
      <c r="BG159" s="1">
        <f t="shared" si="380"/>
        <v>0</v>
      </c>
      <c r="BO159" s="1">
        <v>2</v>
      </c>
    </row>
    <row r="160" spans="1:93">
      <c r="A160" s="1">
        <f t="shared" si="325"/>
        <v>152</v>
      </c>
      <c r="B160" s="8">
        <f t="shared" si="326"/>
        <v>145</v>
      </c>
      <c r="C160" s="8">
        <v>143</v>
      </c>
      <c r="D160" s="8" t="str">
        <f t="shared" si="327"/>
        <v>↓2</v>
      </c>
      <c r="E160" s="1" t="s">
        <v>352</v>
      </c>
      <c r="F160" s="1" t="s">
        <v>106</v>
      </c>
      <c r="G160" s="1">
        <f t="shared" si="328"/>
        <v>92.5</v>
      </c>
      <c r="H160" s="1">
        <f t="shared" si="329"/>
        <v>1</v>
      </c>
      <c r="I160" s="1">
        <f t="shared" si="330"/>
        <v>92.5</v>
      </c>
      <c r="J160" s="1">
        <f t="shared" si="331"/>
        <v>0</v>
      </c>
      <c r="K160" s="1">
        <f t="shared" si="332"/>
        <v>0</v>
      </c>
      <c r="L160" s="1">
        <f t="shared" si="333"/>
        <v>0</v>
      </c>
      <c r="M160" s="1">
        <f t="shared" si="334"/>
        <v>0</v>
      </c>
      <c r="N160" s="1">
        <f t="shared" si="335"/>
        <v>0</v>
      </c>
      <c r="O160" s="1">
        <f t="shared" si="336"/>
        <v>0</v>
      </c>
      <c r="P160" s="1">
        <f t="shared" si="337"/>
        <v>0</v>
      </c>
      <c r="Q160" s="1">
        <f t="shared" si="338"/>
        <v>0</v>
      </c>
      <c r="R160" s="1">
        <f t="shared" si="339"/>
        <v>0</v>
      </c>
      <c r="S160" s="1">
        <f t="shared" si="340"/>
        <v>0</v>
      </c>
      <c r="T160" s="1">
        <f t="shared" si="341"/>
        <v>0</v>
      </c>
      <c r="U160" s="1">
        <f t="shared" si="342"/>
        <v>0</v>
      </c>
      <c r="V160" s="1">
        <f t="shared" si="343"/>
        <v>0</v>
      </c>
      <c r="W160" s="1">
        <f t="shared" si="344"/>
        <v>0</v>
      </c>
      <c r="X160" s="1">
        <f t="shared" si="345"/>
        <v>0</v>
      </c>
      <c r="Y160" s="1">
        <f t="shared" si="346"/>
        <v>0</v>
      </c>
      <c r="Z160" s="1">
        <f t="shared" si="347"/>
        <v>0</v>
      </c>
      <c r="AA160" s="1">
        <f t="shared" si="348"/>
        <v>0</v>
      </c>
      <c r="AB160" s="1">
        <f t="shared" si="349"/>
        <v>0</v>
      </c>
      <c r="AC160" s="1">
        <f t="shared" si="350"/>
        <v>92.5</v>
      </c>
      <c r="AD160" s="1">
        <f t="shared" si="351"/>
        <v>0</v>
      </c>
      <c r="AE160" s="1">
        <f t="shared" si="352"/>
        <v>0</v>
      </c>
      <c r="AF160" s="1">
        <f t="shared" si="353"/>
        <v>0</v>
      </c>
      <c r="AG160" s="1">
        <f t="shared" si="354"/>
        <v>0</v>
      </c>
      <c r="AH160" s="1">
        <f t="shared" si="355"/>
        <v>0</v>
      </c>
      <c r="AI160" s="1">
        <f t="shared" si="356"/>
        <v>0</v>
      </c>
      <c r="AJ160" s="1">
        <f t="shared" si="357"/>
        <v>0</v>
      </c>
      <c r="AK160" s="1">
        <f t="shared" si="358"/>
        <v>0</v>
      </c>
      <c r="AL160" s="1">
        <f t="shared" si="359"/>
        <v>0</v>
      </c>
      <c r="AM160" s="1">
        <f t="shared" si="360"/>
        <v>0</v>
      </c>
      <c r="AN160" s="1">
        <f t="shared" si="361"/>
        <v>0</v>
      </c>
      <c r="AO160" s="1">
        <f t="shared" si="362"/>
        <v>0</v>
      </c>
      <c r="AP160" s="1">
        <f t="shared" si="363"/>
        <v>0</v>
      </c>
      <c r="AQ160" s="1">
        <f t="shared" si="364"/>
        <v>0</v>
      </c>
      <c r="AR160" s="1">
        <f t="shared" si="365"/>
        <v>0</v>
      </c>
      <c r="AS160" s="1">
        <f t="shared" si="366"/>
        <v>0</v>
      </c>
      <c r="AT160" s="1">
        <f t="shared" si="367"/>
        <v>0</v>
      </c>
      <c r="AU160" s="1">
        <f t="shared" si="368"/>
        <v>0</v>
      </c>
      <c r="AV160" s="1">
        <f t="shared" si="369"/>
        <v>0</v>
      </c>
      <c r="AW160" s="1">
        <f t="shared" si="370"/>
        <v>0</v>
      </c>
      <c r="AX160" s="1">
        <f t="shared" si="371"/>
        <v>0</v>
      </c>
      <c r="AY160" s="1">
        <f t="shared" si="372"/>
        <v>0</v>
      </c>
      <c r="AZ160" s="1">
        <f t="shared" si="373"/>
        <v>0</v>
      </c>
      <c r="BA160" s="1">
        <f t="shared" si="374"/>
        <v>0</v>
      </c>
      <c r="BB160" s="1">
        <f t="shared" si="375"/>
        <v>0</v>
      </c>
      <c r="BC160" s="1">
        <f t="shared" si="376"/>
        <v>0</v>
      </c>
      <c r="BD160" s="1">
        <f t="shared" si="377"/>
        <v>0</v>
      </c>
      <c r="BE160" s="1">
        <f t="shared" si="378"/>
        <v>0</v>
      </c>
      <c r="BF160" s="1">
        <f t="shared" si="379"/>
        <v>0</v>
      </c>
      <c r="BG160" s="1">
        <f t="shared" si="380"/>
        <v>0</v>
      </c>
      <c r="BY160" s="1">
        <v>2</v>
      </c>
    </row>
    <row r="161" spans="1:93">
      <c r="A161" s="1">
        <f t="shared" si="325"/>
        <v>153</v>
      </c>
      <c r="B161" s="8">
        <f t="shared" si="326"/>
        <v>145</v>
      </c>
      <c r="C161" s="8">
        <v>143</v>
      </c>
      <c r="D161" s="8" t="str">
        <f t="shared" si="327"/>
        <v>↓2</v>
      </c>
      <c r="E161" s="1" t="s">
        <v>364</v>
      </c>
      <c r="F161" s="1" t="s">
        <v>230</v>
      </c>
      <c r="G161" s="1">
        <f t="shared" si="328"/>
        <v>92.5</v>
      </c>
      <c r="H161" s="1">
        <f t="shared" si="329"/>
        <v>1</v>
      </c>
      <c r="I161" s="1">
        <f t="shared" si="330"/>
        <v>92.5</v>
      </c>
      <c r="J161" s="1">
        <f t="shared" si="331"/>
        <v>0</v>
      </c>
      <c r="K161" s="1">
        <f t="shared" si="332"/>
        <v>0</v>
      </c>
      <c r="L161" s="1">
        <f t="shared" si="333"/>
        <v>0</v>
      </c>
      <c r="M161" s="1">
        <f t="shared" si="334"/>
        <v>0</v>
      </c>
      <c r="N161" s="1">
        <f t="shared" si="335"/>
        <v>0</v>
      </c>
      <c r="O161" s="1">
        <f t="shared" si="336"/>
        <v>0</v>
      </c>
      <c r="P161" s="1">
        <f t="shared" si="337"/>
        <v>0</v>
      </c>
      <c r="Q161" s="1">
        <f t="shared" si="338"/>
        <v>0</v>
      </c>
      <c r="R161" s="1">
        <f t="shared" si="339"/>
        <v>0</v>
      </c>
      <c r="S161" s="1">
        <f t="shared" si="340"/>
        <v>0</v>
      </c>
      <c r="T161" s="1">
        <f t="shared" si="341"/>
        <v>0</v>
      </c>
      <c r="U161" s="1">
        <f t="shared" si="342"/>
        <v>0</v>
      </c>
      <c r="V161" s="1">
        <f t="shared" si="343"/>
        <v>0</v>
      </c>
      <c r="W161" s="1">
        <f t="shared" si="344"/>
        <v>0</v>
      </c>
      <c r="X161" s="1">
        <f t="shared" si="345"/>
        <v>0</v>
      </c>
      <c r="Y161" s="1">
        <f t="shared" si="346"/>
        <v>0</v>
      </c>
      <c r="Z161" s="1">
        <f t="shared" si="347"/>
        <v>0</v>
      </c>
      <c r="AA161" s="1">
        <f t="shared" si="348"/>
        <v>0</v>
      </c>
      <c r="AB161" s="1">
        <f t="shared" si="349"/>
        <v>0</v>
      </c>
      <c r="AC161" s="1">
        <f t="shared" si="350"/>
        <v>0</v>
      </c>
      <c r="AD161" s="1">
        <f t="shared" si="351"/>
        <v>0</v>
      </c>
      <c r="AE161" s="1">
        <f t="shared" si="352"/>
        <v>92.5</v>
      </c>
      <c r="AF161" s="1">
        <f t="shared" si="353"/>
        <v>0</v>
      </c>
      <c r="AG161" s="1">
        <f t="shared" si="354"/>
        <v>0</v>
      </c>
      <c r="AH161" s="1">
        <f t="shared" si="355"/>
        <v>0</v>
      </c>
      <c r="AI161" s="1">
        <f t="shared" si="356"/>
        <v>0</v>
      </c>
      <c r="AJ161" s="1">
        <f t="shared" si="357"/>
        <v>0</v>
      </c>
      <c r="AK161" s="1">
        <f t="shared" si="358"/>
        <v>0</v>
      </c>
      <c r="AL161" s="1">
        <f t="shared" si="359"/>
        <v>0</v>
      </c>
      <c r="AM161" s="1">
        <f t="shared" si="360"/>
        <v>0</v>
      </c>
      <c r="AN161" s="1">
        <f t="shared" si="361"/>
        <v>0</v>
      </c>
      <c r="AO161" s="1">
        <f t="shared" si="362"/>
        <v>0</v>
      </c>
      <c r="AP161" s="1">
        <f t="shared" si="363"/>
        <v>0</v>
      </c>
      <c r="AQ161" s="1">
        <f t="shared" si="364"/>
        <v>0</v>
      </c>
      <c r="AR161" s="1">
        <f t="shared" si="365"/>
        <v>0</v>
      </c>
      <c r="AS161" s="1">
        <f t="shared" si="366"/>
        <v>0</v>
      </c>
      <c r="AT161" s="1">
        <f t="shared" si="367"/>
        <v>0</v>
      </c>
      <c r="AU161" s="1">
        <f t="shared" si="368"/>
        <v>0</v>
      </c>
      <c r="AV161" s="1">
        <f t="shared" si="369"/>
        <v>0</v>
      </c>
      <c r="AW161" s="1">
        <f t="shared" si="370"/>
        <v>0</v>
      </c>
      <c r="AX161" s="1">
        <f t="shared" si="371"/>
        <v>0</v>
      </c>
      <c r="AY161" s="1">
        <f t="shared" si="372"/>
        <v>0</v>
      </c>
      <c r="AZ161" s="1">
        <f t="shared" si="373"/>
        <v>0</v>
      </c>
      <c r="BA161" s="1">
        <f t="shared" si="374"/>
        <v>0</v>
      </c>
      <c r="BB161" s="1">
        <f t="shared" si="375"/>
        <v>0</v>
      </c>
      <c r="BC161" s="1">
        <f t="shared" si="376"/>
        <v>0</v>
      </c>
      <c r="BD161" s="1">
        <f t="shared" si="377"/>
        <v>0</v>
      </c>
      <c r="BE161" s="1">
        <f t="shared" si="378"/>
        <v>0</v>
      </c>
      <c r="BF161" s="1">
        <f t="shared" si="379"/>
        <v>0</v>
      </c>
      <c r="BG161" s="1">
        <f t="shared" si="380"/>
        <v>0</v>
      </c>
      <c r="CA161" s="1">
        <v>2</v>
      </c>
    </row>
    <row r="162" spans="1:93">
      <c r="A162" s="1">
        <f t="shared" si="325"/>
        <v>154</v>
      </c>
      <c r="B162" s="8">
        <f t="shared" si="326"/>
        <v>154</v>
      </c>
      <c r="C162" s="8">
        <v>133</v>
      </c>
      <c r="D162" s="8" t="str">
        <f t="shared" si="327"/>
        <v>↓21</v>
      </c>
      <c r="E162" s="1" t="s">
        <v>245</v>
      </c>
      <c r="F162" s="1" t="s">
        <v>15</v>
      </c>
      <c r="G162" s="1">
        <f t="shared" si="328"/>
        <v>90.939573563932569</v>
      </c>
      <c r="H162" s="1">
        <f t="shared" si="329"/>
        <v>1</v>
      </c>
      <c r="I162" s="1">
        <f t="shared" si="330"/>
        <v>90.939573563932569</v>
      </c>
      <c r="J162" s="1">
        <f t="shared" si="331"/>
        <v>0</v>
      </c>
      <c r="K162" s="1">
        <f t="shared" si="332"/>
        <v>0</v>
      </c>
      <c r="L162" s="1">
        <f t="shared" si="333"/>
        <v>0</v>
      </c>
      <c r="M162" s="1">
        <f t="shared" si="334"/>
        <v>0</v>
      </c>
      <c r="N162" s="1">
        <f t="shared" si="335"/>
        <v>0</v>
      </c>
      <c r="O162" s="1">
        <f t="shared" si="336"/>
        <v>0</v>
      </c>
      <c r="P162" s="1">
        <f t="shared" si="337"/>
        <v>0</v>
      </c>
      <c r="Q162" s="1">
        <f t="shared" si="338"/>
        <v>0</v>
      </c>
      <c r="R162" s="1">
        <f t="shared" si="339"/>
        <v>0</v>
      </c>
      <c r="S162" s="1">
        <f t="shared" si="340"/>
        <v>0</v>
      </c>
      <c r="T162" s="1">
        <f t="shared" si="341"/>
        <v>0</v>
      </c>
      <c r="U162" s="1">
        <f t="shared" si="342"/>
        <v>90.939573563932569</v>
      </c>
      <c r="V162" s="1">
        <f t="shared" si="343"/>
        <v>0</v>
      </c>
      <c r="W162" s="1">
        <f t="shared" si="344"/>
        <v>0</v>
      </c>
      <c r="X162" s="1">
        <f t="shared" si="345"/>
        <v>0</v>
      </c>
      <c r="Y162" s="1">
        <f t="shared" si="346"/>
        <v>0</v>
      </c>
      <c r="Z162" s="1">
        <f t="shared" si="347"/>
        <v>0</v>
      </c>
      <c r="AA162" s="1">
        <f t="shared" si="348"/>
        <v>0</v>
      </c>
      <c r="AB162" s="1">
        <f t="shared" si="349"/>
        <v>0</v>
      </c>
      <c r="AC162" s="1">
        <f t="shared" si="350"/>
        <v>0</v>
      </c>
      <c r="AD162" s="1">
        <f t="shared" si="351"/>
        <v>0</v>
      </c>
      <c r="AE162" s="1">
        <f t="shared" si="352"/>
        <v>0</v>
      </c>
      <c r="AF162" s="1">
        <f t="shared" si="353"/>
        <v>0</v>
      </c>
      <c r="AG162" s="1">
        <f t="shared" si="354"/>
        <v>0</v>
      </c>
      <c r="AH162" s="1">
        <f t="shared" si="355"/>
        <v>0</v>
      </c>
      <c r="AI162" s="1">
        <f t="shared" si="356"/>
        <v>0</v>
      </c>
      <c r="AJ162" s="1">
        <f t="shared" si="357"/>
        <v>0</v>
      </c>
      <c r="AK162" s="1">
        <f t="shared" si="358"/>
        <v>0</v>
      </c>
      <c r="AL162" s="1">
        <f t="shared" si="359"/>
        <v>0</v>
      </c>
      <c r="AM162" s="1">
        <f t="shared" si="360"/>
        <v>0</v>
      </c>
      <c r="AN162" s="1">
        <f t="shared" si="361"/>
        <v>0</v>
      </c>
      <c r="AO162" s="1">
        <f t="shared" si="362"/>
        <v>0</v>
      </c>
      <c r="AP162" s="1">
        <f t="shared" si="363"/>
        <v>0</v>
      </c>
      <c r="AQ162" s="1">
        <f t="shared" si="364"/>
        <v>0</v>
      </c>
      <c r="AR162" s="1">
        <f t="shared" si="365"/>
        <v>0</v>
      </c>
      <c r="AS162" s="1">
        <f t="shared" si="366"/>
        <v>0</v>
      </c>
      <c r="AT162" s="1">
        <f t="shared" si="367"/>
        <v>0</v>
      </c>
      <c r="AU162" s="1">
        <f t="shared" si="368"/>
        <v>0</v>
      </c>
      <c r="AV162" s="1">
        <f t="shared" si="369"/>
        <v>0</v>
      </c>
      <c r="AW162" s="1">
        <f t="shared" si="370"/>
        <v>0</v>
      </c>
      <c r="AX162" s="1">
        <f t="shared" si="371"/>
        <v>0</v>
      </c>
      <c r="AY162" s="1">
        <f t="shared" si="372"/>
        <v>0</v>
      </c>
      <c r="AZ162" s="1">
        <f t="shared" si="373"/>
        <v>0</v>
      </c>
      <c r="BA162" s="1">
        <f t="shared" si="374"/>
        <v>0</v>
      </c>
      <c r="BB162" s="1">
        <f t="shared" si="375"/>
        <v>0</v>
      </c>
      <c r="BC162" s="1">
        <f t="shared" si="376"/>
        <v>0</v>
      </c>
      <c r="BD162" s="1">
        <f t="shared" si="377"/>
        <v>0</v>
      </c>
      <c r="BE162" s="1">
        <f t="shared" si="378"/>
        <v>0</v>
      </c>
      <c r="BF162" s="1">
        <f t="shared" si="379"/>
        <v>0</v>
      </c>
      <c r="BG162" s="1">
        <f t="shared" si="380"/>
        <v>0</v>
      </c>
      <c r="BQ162" s="1">
        <v>20</v>
      </c>
    </row>
    <row r="163" spans="1:93">
      <c r="A163" s="1">
        <f t="shared" si="325"/>
        <v>155</v>
      </c>
      <c r="B163" s="8">
        <f t="shared" si="326"/>
        <v>154</v>
      </c>
      <c r="C163" s="8">
        <v>143</v>
      </c>
      <c r="D163" s="8" t="str">
        <f t="shared" si="327"/>
        <v>↓11</v>
      </c>
      <c r="E163" s="1" t="s">
        <v>420</v>
      </c>
      <c r="F163" s="1" t="s">
        <v>2</v>
      </c>
      <c r="G163" s="1">
        <f t="shared" si="328"/>
        <v>90.939573563932569</v>
      </c>
      <c r="H163" s="1">
        <f t="shared" si="329"/>
        <v>1</v>
      </c>
      <c r="I163" s="1">
        <f t="shared" si="330"/>
        <v>90.939573563932569</v>
      </c>
      <c r="J163" s="1">
        <f t="shared" si="331"/>
        <v>0</v>
      </c>
      <c r="K163" s="1">
        <f t="shared" si="332"/>
        <v>0</v>
      </c>
      <c r="L163" s="1">
        <f t="shared" si="333"/>
        <v>0</v>
      </c>
      <c r="M163" s="1">
        <f t="shared" si="334"/>
        <v>0</v>
      </c>
      <c r="N163" s="1">
        <f t="shared" si="335"/>
        <v>0</v>
      </c>
      <c r="O163" s="1">
        <f t="shared" si="336"/>
        <v>0</v>
      </c>
      <c r="P163" s="1">
        <f t="shared" si="337"/>
        <v>0</v>
      </c>
      <c r="Q163" s="1">
        <f t="shared" si="338"/>
        <v>0</v>
      </c>
      <c r="R163" s="1">
        <f t="shared" si="339"/>
        <v>0</v>
      </c>
      <c r="S163" s="1">
        <f t="shared" si="340"/>
        <v>0</v>
      </c>
      <c r="T163" s="1">
        <f t="shared" si="341"/>
        <v>90.939573563932569</v>
      </c>
      <c r="U163" s="1">
        <f t="shared" si="342"/>
        <v>0</v>
      </c>
      <c r="V163" s="1">
        <f t="shared" si="343"/>
        <v>0</v>
      </c>
      <c r="W163" s="1">
        <f t="shared" si="344"/>
        <v>0</v>
      </c>
      <c r="X163" s="1">
        <f t="shared" si="345"/>
        <v>0</v>
      </c>
      <c r="Y163" s="1">
        <f t="shared" si="346"/>
        <v>0</v>
      </c>
      <c r="Z163" s="1">
        <f t="shared" si="347"/>
        <v>0</v>
      </c>
      <c r="AA163" s="1">
        <f t="shared" si="348"/>
        <v>0</v>
      </c>
      <c r="AB163" s="1">
        <f t="shared" si="349"/>
        <v>0</v>
      </c>
      <c r="AC163" s="1">
        <f t="shared" si="350"/>
        <v>0</v>
      </c>
      <c r="AD163" s="1">
        <f t="shared" si="351"/>
        <v>0</v>
      </c>
      <c r="AE163" s="1">
        <f t="shared" si="352"/>
        <v>0</v>
      </c>
      <c r="AF163" s="1">
        <f t="shared" si="353"/>
        <v>0</v>
      </c>
      <c r="AG163" s="1">
        <f t="shared" si="354"/>
        <v>0</v>
      </c>
      <c r="AH163" s="1">
        <f t="shared" si="355"/>
        <v>0</v>
      </c>
      <c r="AI163" s="1">
        <f t="shared" si="356"/>
        <v>0</v>
      </c>
      <c r="AJ163" s="1">
        <f t="shared" si="357"/>
        <v>0</v>
      </c>
      <c r="AK163" s="1">
        <f t="shared" si="358"/>
        <v>0</v>
      </c>
      <c r="AL163" s="1">
        <f t="shared" si="359"/>
        <v>0</v>
      </c>
      <c r="AM163" s="1">
        <f t="shared" si="360"/>
        <v>0</v>
      </c>
      <c r="AN163" s="1">
        <f t="shared" si="361"/>
        <v>0</v>
      </c>
      <c r="AO163" s="1">
        <f t="shared" si="362"/>
        <v>0</v>
      </c>
      <c r="AP163" s="1">
        <f t="shared" si="363"/>
        <v>0</v>
      </c>
      <c r="AQ163" s="1">
        <f t="shared" si="364"/>
        <v>0</v>
      </c>
      <c r="AR163" s="1">
        <f t="shared" si="365"/>
        <v>0</v>
      </c>
      <c r="AS163" s="1">
        <f t="shared" si="366"/>
        <v>0</v>
      </c>
      <c r="AT163" s="1">
        <f t="shared" si="367"/>
        <v>0</v>
      </c>
      <c r="AU163" s="1">
        <f t="shared" si="368"/>
        <v>0</v>
      </c>
      <c r="AV163" s="1">
        <f t="shared" si="369"/>
        <v>0</v>
      </c>
      <c r="AW163" s="1">
        <f t="shared" si="370"/>
        <v>0</v>
      </c>
      <c r="AX163" s="1">
        <f t="shared" si="371"/>
        <v>0</v>
      </c>
      <c r="AY163" s="1">
        <f t="shared" si="372"/>
        <v>0</v>
      </c>
      <c r="AZ163" s="1">
        <f t="shared" si="373"/>
        <v>0</v>
      </c>
      <c r="BA163" s="1">
        <f t="shared" si="374"/>
        <v>0</v>
      </c>
      <c r="BB163" s="1">
        <f t="shared" si="375"/>
        <v>0</v>
      </c>
      <c r="BC163" s="1">
        <f t="shared" si="376"/>
        <v>0</v>
      </c>
      <c r="BD163" s="1">
        <f t="shared" si="377"/>
        <v>0</v>
      </c>
      <c r="BE163" s="1">
        <f t="shared" si="378"/>
        <v>0</v>
      </c>
      <c r="BF163" s="1">
        <f t="shared" si="379"/>
        <v>0</v>
      </c>
      <c r="BG163" s="1">
        <f t="shared" si="380"/>
        <v>0</v>
      </c>
      <c r="BP163" s="1">
        <v>20</v>
      </c>
    </row>
    <row r="164" spans="1:93">
      <c r="A164" s="1">
        <f t="shared" si="325"/>
        <v>156</v>
      </c>
      <c r="B164" s="8">
        <f t="shared" si="326"/>
        <v>154</v>
      </c>
      <c r="C164" s="8">
        <v>133</v>
      </c>
      <c r="D164" s="8" t="str">
        <f t="shared" si="327"/>
        <v>↓21</v>
      </c>
      <c r="E164" s="1" t="s">
        <v>443</v>
      </c>
      <c r="F164" s="1" t="s">
        <v>10</v>
      </c>
      <c r="G164" s="1">
        <f t="shared" si="328"/>
        <v>90.939573563932569</v>
      </c>
      <c r="H164" s="1">
        <f t="shared" si="329"/>
        <v>1</v>
      </c>
      <c r="I164" s="1">
        <f t="shared" si="330"/>
        <v>90.939573563932569</v>
      </c>
      <c r="J164" s="1">
        <f t="shared" si="331"/>
        <v>0</v>
      </c>
      <c r="K164" s="1">
        <f t="shared" si="332"/>
        <v>0</v>
      </c>
      <c r="L164" s="1">
        <f t="shared" si="333"/>
        <v>0</v>
      </c>
      <c r="M164" s="1">
        <f t="shared" si="334"/>
        <v>0</v>
      </c>
      <c r="N164" s="1">
        <f t="shared" si="335"/>
        <v>0</v>
      </c>
      <c r="O164" s="1">
        <f t="shared" si="336"/>
        <v>90.939573563932569</v>
      </c>
      <c r="P164" s="1">
        <f t="shared" si="337"/>
        <v>0</v>
      </c>
      <c r="Q164" s="1">
        <f t="shared" si="338"/>
        <v>0</v>
      </c>
      <c r="R164" s="1">
        <f t="shared" si="339"/>
        <v>0</v>
      </c>
      <c r="S164" s="1">
        <f t="shared" si="340"/>
        <v>0</v>
      </c>
      <c r="T164" s="1">
        <f t="shared" si="341"/>
        <v>0</v>
      </c>
      <c r="U164" s="1">
        <f t="shared" si="342"/>
        <v>0</v>
      </c>
      <c r="V164" s="1">
        <f t="shared" si="343"/>
        <v>0</v>
      </c>
      <c r="W164" s="1">
        <f t="shared" si="344"/>
        <v>0</v>
      </c>
      <c r="X164" s="1">
        <f t="shared" si="345"/>
        <v>0</v>
      </c>
      <c r="Y164" s="1">
        <f t="shared" si="346"/>
        <v>0</v>
      </c>
      <c r="Z164" s="1">
        <f t="shared" si="347"/>
        <v>0</v>
      </c>
      <c r="AA164" s="1">
        <f t="shared" si="348"/>
        <v>0</v>
      </c>
      <c r="AB164" s="1">
        <f t="shared" si="349"/>
        <v>0</v>
      </c>
      <c r="AC164" s="1">
        <f t="shared" si="350"/>
        <v>0</v>
      </c>
      <c r="AD164" s="1">
        <f t="shared" si="351"/>
        <v>0</v>
      </c>
      <c r="AE164" s="1">
        <f t="shared" si="352"/>
        <v>0</v>
      </c>
      <c r="AF164" s="1">
        <f t="shared" si="353"/>
        <v>0</v>
      </c>
      <c r="AG164" s="1">
        <f t="shared" si="354"/>
        <v>0</v>
      </c>
      <c r="AH164" s="1">
        <f t="shared" si="355"/>
        <v>0</v>
      </c>
      <c r="AI164" s="1">
        <f t="shared" si="356"/>
        <v>0</v>
      </c>
      <c r="AJ164" s="1">
        <f t="shared" si="357"/>
        <v>0</v>
      </c>
      <c r="AK164" s="1">
        <f t="shared" si="358"/>
        <v>0</v>
      </c>
      <c r="AL164" s="1">
        <f t="shared" si="359"/>
        <v>0</v>
      </c>
      <c r="AM164" s="1">
        <f t="shared" si="360"/>
        <v>0</v>
      </c>
      <c r="AN164" s="1">
        <f t="shared" si="361"/>
        <v>0</v>
      </c>
      <c r="AO164" s="1">
        <f t="shared" si="362"/>
        <v>0</v>
      </c>
      <c r="AP164" s="1">
        <f t="shared" si="363"/>
        <v>0</v>
      </c>
      <c r="AQ164" s="1">
        <f t="shared" si="364"/>
        <v>0</v>
      </c>
      <c r="AR164" s="1">
        <f t="shared" si="365"/>
        <v>0</v>
      </c>
      <c r="AS164" s="1">
        <f t="shared" si="366"/>
        <v>0</v>
      </c>
      <c r="AT164" s="1">
        <f t="shared" si="367"/>
        <v>0</v>
      </c>
      <c r="AU164" s="1">
        <f t="shared" si="368"/>
        <v>0</v>
      </c>
      <c r="AV164" s="1">
        <f t="shared" si="369"/>
        <v>0</v>
      </c>
      <c r="AW164" s="1">
        <f t="shared" si="370"/>
        <v>0</v>
      </c>
      <c r="AX164" s="1">
        <f t="shared" si="371"/>
        <v>0</v>
      </c>
      <c r="AY164" s="1">
        <f t="shared" si="372"/>
        <v>0</v>
      </c>
      <c r="AZ164" s="1">
        <f t="shared" si="373"/>
        <v>0</v>
      </c>
      <c r="BA164" s="1">
        <f t="shared" si="374"/>
        <v>0</v>
      </c>
      <c r="BB164" s="1">
        <f t="shared" si="375"/>
        <v>0</v>
      </c>
      <c r="BC164" s="1">
        <f t="shared" si="376"/>
        <v>0</v>
      </c>
      <c r="BD164" s="1">
        <f t="shared" si="377"/>
        <v>0</v>
      </c>
      <c r="BE164" s="1">
        <f t="shared" si="378"/>
        <v>0</v>
      </c>
      <c r="BF164" s="1">
        <f t="shared" si="379"/>
        <v>0</v>
      </c>
      <c r="BG164" s="1">
        <f t="shared" si="380"/>
        <v>0</v>
      </c>
      <c r="BK164" s="1">
        <v>20</v>
      </c>
    </row>
    <row r="165" spans="1:93">
      <c r="A165" s="1">
        <f t="shared" si="325"/>
        <v>157</v>
      </c>
      <c r="B165" s="8">
        <f t="shared" si="326"/>
        <v>157</v>
      </c>
      <c r="C165" s="8">
        <v>143</v>
      </c>
      <c r="D165" s="8" t="str">
        <f t="shared" si="327"/>
        <v>↓14</v>
      </c>
      <c r="E165" s="1" t="s">
        <v>495</v>
      </c>
      <c r="F165" s="1" t="s">
        <v>15</v>
      </c>
      <c r="G165" s="1">
        <f t="shared" si="328"/>
        <v>85.562500000000014</v>
      </c>
      <c r="H165" s="1">
        <f t="shared" si="329"/>
        <v>1</v>
      </c>
      <c r="I165" s="1">
        <f t="shared" si="330"/>
        <v>85.562500000000014</v>
      </c>
      <c r="J165" s="1">
        <f t="shared" si="331"/>
        <v>0</v>
      </c>
      <c r="K165" s="1">
        <f t="shared" si="332"/>
        <v>0</v>
      </c>
      <c r="L165" s="1">
        <f t="shared" si="333"/>
        <v>0</v>
      </c>
      <c r="M165" s="1">
        <f t="shared" si="334"/>
        <v>0</v>
      </c>
      <c r="N165" s="1">
        <f t="shared" si="335"/>
        <v>0</v>
      </c>
      <c r="O165" s="1">
        <f t="shared" si="336"/>
        <v>0</v>
      </c>
      <c r="P165" s="1">
        <f t="shared" si="337"/>
        <v>0</v>
      </c>
      <c r="Q165" s="1">
        <f t="shared" si="338"/>
        <v>0</v>
      </c>
      <c r="R165" s="1">
        <f t="shared" si="339"/>
        <v>0</v>
      </c>
      <c r="S165" s="1">
        <f t="shared" si="340"/>
        <v>0</v>
      </c>
      <c r="T165" s="1">
        <f t="shared" si="341"/>
        <v>0</v>
      </c>
      <c r="U165" s="1">
        <f t="shared" si="342"/>
        <v>0</v>
      </c>
      <c r="V165" s="1">
        <f t="shared" si="343"/>
        <v>0</v>
      </c>
      <c r="W165" s="1">
        <f t="shared" si="344"/>
        <v>0</v>
      </c>
      <c r="X165" s="1">
        <f t="shared" si="345"/>
        <v>0</v>
      </c>
      <c r="Y165" s="1">
        <f t="shared" si="346"/>
        <v>0</v>
      </c>
      <c r="Z165" s="1">
        <f t="shared" si="347"/>
        <v>0</v>
      </c>
      <c r="AA165" s="1">
        <f t="shared" si="348"/>
        <v>0</v>
      </c>
      <c r="AB165" s="1">
        <f t="shared" si="349"/>
        <v>0</v>
      </c>
      <c r="AC165" s="1">
        <f t="shared" si="350"/>
        <v>0</v>
      </c>
      <c r="AD165" s="1">
        <f t="shared" si="351"/>
        <v>0</v>
      </c>
      <c r="AE165" s="1">
        <f t="shared" si="352"/>
        <v>0</v>
      </c>
      <c r="AF165" s="1">
        <f t="shared" si="353"/>
        <v>0</v>
      </c>
      <c r="AG165" s="1">
        <f t="shared" si="354"/>
        <v>0</v>
      </c>
      <c r="AH165" s="1">
        <f t="shared" si="355"/>
        <v>0</v>
      </c>
      <c r="AI165" s="1">
        <f t="shared" si="356"/>
        <v>0</v>
      </c>
      <c r="AJ165" s="1">
        <f t="shared" si="357"/>
        <v>0</v>
      </c>
      <c r="AK165" s="1">
        <f t="shared" si="358"/>
        <v>0</v>
      </c>
      <c r="AL165" s="1">
        <f t="shared" si="359"/>
        <v>0</v>
      </c>
      <c r="AM165" s="1">
        <f t="shared" si="360"/>
        <v>0</v>
      </c>
      <c r="AN165" s="1">
        <f t="shared" si="361"/>
        <v>0</v>
      </c>
      <c r="AO165" s="1">
        <f t="shared" si="362"/>
        <v>0</v>
      </c>
      <c r="AP165" s="1">
        <f t="shared" si="363"/>
        <v>85.562500000000014</v>
      </c>
      <c r="AQ165" s="1">
        <f t="shared" si="364"/>
        <v>0</v>
      </c>
      <c r="AR165" s="1">
        <f t="shared" si="365"/>
        <v>0</v>
      </c>
      <c r="AS165" s="1">
        <f t="shared" si="366"/>
        <v>0</v>
      </c>
      <c r="AT165" s="1">
        <f t="shared" si="367"/>
        <v>0</v>
      </c>
      <c r="AU165" s="1">
        <f t="shared" si="368"/>
        <v>0</v>
      </c>
      <c r="AV165" s="1">
        <f t="shared" si="369"/>
        <v>0</v>
      </c>
      <c r="AW165" s="1">
        <f t="shared" si="370"/>
        <v>0</v>
      </c>
      <c r="AX165" s="1">
        <f t="shared" si="371"/>
        <v>0</v>
      </c>
      <c r="AY165" s="1">
        <f t="shared" si="372"/>
        <v>0</v>
      </c>
      <c r="AZ165" s="1">
        <f t="shared" si="373"/>
        <v>0</v>
      </c>
      <c r="BA165" s="1">
        <f t="shared" si="374"/>
        <v>0</v>
      </c>
      <c r="BB165" s="1">
        <f t="shared" si="375"/>
        <v>0</v>
      </c>
      <c r="BC165" s="1">
        <f t="shared" si="376"/>
        <v>0</v>
      </c>
      <c r="BD165" s="1">
        <f t="shared" si="377"/>
        <v>0</v>
      </c>
      <c r="BE165" s="1">
        <f t="shared" si="378"/>
        <v>0</v>
      </c>
      <c r="BF165" s="1">
        <f t="shared" si="379"/>
        <v>0</v>
      </c>
      <c r="BG165" s="1">
        <f t="shared" si="380"/>
        <v>0</v>
      </c>
      <c r="CL165" s="1">
        <v>3</v>
      </c>
    </row>
    <row r="166" spans="1:93">
      <c r="A166" s="1">
        <f t="shared" si="325"/>
        <v>158</v>
      </c>
      <c r="B166" s="8">
        <f t="shared" si="326"/>
        <v>157</v>
      </c>
      <c r="C166" s="8">
        <v>143</v>
      </c>
      <c r="D166" s="8" t="str">
        <f t="shared" si="327"/>
        <v>↓14</v>
      </c>
      <c r="E166" s="1" t="s">
        <v>472</v>
      </c>
      <c r="F166" s="1" t="s">
        <v>30</v>
      </c>
      <c r="G166" s="1">
        <f t="shared" si="328"/>
        <v>85.562500000000014</v>
      </c>
      <c r="H166" s="1">
        <f t="shared" si="329"/>
        <v>1</v>
      </c>
      <c r="I166" s="1">
        <f t="shared" si="330"/>
        <v>85.562500000000014</v>
      </c>
      <c r="J166" s="1">
        <f t="shared" si="331"/>
        <v>0</v>
      </c>
      <c r="K166" s="1">
        <f t="shared" si="332"/>
        <v>0</v>
      </c>
      <c r="L166" s="1">
        <f t="shared" si="333"/>
        <v>0</v>
      </c>
      <c r="M166" s="1">
        <f t="shared" si="334"/>
        <v>0</v>
      </c>
      <c r="N166" s="1">
        <f t="shared" si="335"/>
        <v>0</v>
      </c>
      <c r="O166" s="1">
        <f t="shared" si="336"/>
        <v>0</v>
      </c>
      <c r="P166" s="1">
        <f t="shared" si="337"/>
        <v>0</v>
      </c>
      <c r="Q166" s="1">
        <f t="shared" si="338"/>
        <v>0</v>
      </c>
      <c r="R166" s="1">
        <f t="shared" si="339"/>
        <v>0</v>
      </c>
      <c r="S166" s="1">
        <f t="shared" si="340"/>
        <v>0</v>
      </c>
      <c r="T166" s="1">
        <f t="shared" si="341"/>
        <v>0</v>
      </c>
      <c r="U166" s="1">
        <f t="shared" si="342"/>
        <v>0</v>
      </c>
      <c r="V166" s="1">
        <f t="shared" si="343"/>
        <v>0</v>
      </c>
      <c r="W166" s="1">
        <f t="shared" si="344"/>
        <v>0</v>
      </c>
      <c r="X166" s="1">
        <f t="shared" si="345"/>
        <v>0</v>
      </c>
      <c r="Y166" s="1">
        <f t="shared" si="346"/>
        <v>0</v>
      </c>
      <c r="Z166" s="1">
        <f t="shared" si="347"/>
        <v>0</v>
      </c>
      <c r="AA166" s="1">
        <f t="shared" si="348"/>
        <v>0</v>
      </c>
      <c r="AB166" s="1">
        <f t="shared" si="349"/>
        <v>0</v>
      </c>
      <c r="AC166" s="1">
        <f t="shared" si="350"/>
        <v>0</v>
      </c>
      <c r="AD166" s="1">
        <f t="shared" si="351"/>
        <v>0</v>
      </c>
      <c r="AE166" s="1">
        <f t="shared" si="352"/>
        <v>0</v>
      </c>
      <c r="AF166" s="1">
        <f t="shared" si="353"/>
        <v>0</v>
      </c>
      <c r="AG166" s="1">
        <f t="shared" si="354"/>
        <v>0</v>
      </c>
      <c r="AH166" s="1">
        <f t="shared" si="355"/>
        <v>0</v>
      </c>
      <c r="AI166" s="1">
        <f t="shared" si="356"/>
        <v>0</v>
      </c>
      <c r="AJ166" s="1">
        <f t="shared" si="357"/>
        <v>0</v>
      </c>
      <c r="AK166" s="1">
        <f t="shared" si="358"/>
        <v>0</v>
      </c>
      <c r="AL166" s="1">
        <f t="shared" si="359"/>
        <v>85.562500000000014</v>
      </c>
      <c r="AM166" s="1">
        <f t="shared" si="360"/>
        <v>0</v>
      </c>
      <c r="AN166" s="1">
        <f t="shared" si="361"/>
        <v>0</v>
      </c>
      <c r="AO166" s="1">
        <f t="shared" si="362"/>
        <v>0</v>
      </c>
      <c r="AP166" s="1">
        <f t="shared" si="363"/>
        <v>0</v>
      </c>
      <c r="AQ166" s="1">
        <f t="shared" si="364"/>
        <v>0</v>
      </c>
      <c r="AR166" s="1">
        <f t="shared" si="365"/>
        <v>0</v>
      </c>
      <c r="AS166" s="1">
        <f t="shared" si="366"/>
        <v>0</v>
      </c>
      <c r="AT166" s="1">
        <f t="shared" si="367"/>
        <v>0</v>
      </c>
      <c r="AU166" s="1">
        <f t="shared" si="368"/>
        <v>0</v>
      </c>
      <c r="AV166" s="1">
        <f t="shared" si="369"/>
        <v>0</v>
      </c>
      <c r="AW166" s="1">
        <f t="shared" si="370"/>
        <v>0</v>
      </c>
      <c r="AX166" s="1">
        <f t="shared" si="371"/>
        <v>0</v>
      </c>
      <c r="AY166" s="1">
        <f t="shared" si="372"/>
        <v>0</v>
      </c>
      <c r="AZ166" s="1">
        <f t="shared" si="373"/>
        <v>0</v>
      </c>
      <c r="BA166" s="1">
        <f t="shared" si="374"/>
        <v>0</v>
      </c>
      <c r="BB166" s="1">
        <f t="shared" si="375"/>
        <v>0</v>
      </c>
      <c r="BC166" s="1">
        <f t="shared" si="376"/>
        <v>0</v>
      </c>
      <c r="BD166" s="1">
        <f t="shared" si="377"/>
        <v>0</v>
      </c>
      <c r="BE166" s="1">
        <f t="shared" si="378"/>
        <v>0</v>
      </c>
      <c r="BF166" s="1">
        <f t="shared" si="379"/>
        <v>0</v>
      </c>
      <c r="BG166" s="1">
        <f t="shared" si="380"/>
        <v>0</v>
      </c>
      <c r="CH166" s="1">
        <v>3</v>
      </c>
    </row>
    <row r="167" spans="1:93">
      <c r="A167" s="1">
        <f t="shared" si="325"/>
        <v>159</v>
      </c>
      <c r="B167" s="8">
        <f t="shared" si="326"/>
        <v>157</v>
      </c>
      <c r="C167" s="8">
        <v>135</v>
      </c>
      <c r="D167" s="8" t="str">
        <f t="shared" si="327"/>
        <v>↓22</v>
      </c>
      <c r="E167" s="1" t="s">
        <v>308</v>
      </c>
      <c r="F167" s="1" t="s">
        <v>11</v>
      </c>
      <c r="G167" s="1">
        <f t="shared" si="328"/>
        <v>85.562500000000014</v>
      </c>
      <c r="H167" s="1">
        <f t="shared" si="329"/>
        <v>1</v>
      </c>
      <c r="I167" s="1">
        <f t="shared" si="330"/>
        <v>85.562500000000014</v>
      </c>
      <c r="J167" s="1">
        <f t="shared" si="331"/>
        <v>0</v>
      </c>
      <c r="K167" s="1">
        <f t="shared" si="332"/>
        <v>0</v>
      </c>
      <c r="L167" s="1">
        <f t="shared" si="333"/>
        <v>0</v>
      </c>
      <c r="M167" s="1">
        <f t="shared" si="334"/>
        <v>0</v>
      </c>
      <c r="N167" s="1">
        <f t="shared" si="335"/>
        <v>0</v>
      </c>
      <c r="O167" s="1">
        <f t="shared" si="336"/>
        <v>0</v>
      </c>
      <c r="P167" s="1">
        <f t="shared" si="337"/>
        <v>0</v>
      </c>
      <c r="Q167" s="1">
        <f t="shared" si="338"/>
        <v>0</v>
      </c>
      <c r="R167" s="1">
        <f t="shared" si="339"/>
        <v>0</v>
      </c>
      <c r="S167" s="1">
        <f t="shared" si="340"/>
        <v>0</v>
      </c>
      <c r="T167" s="1">
        <f t="shared" si="341"/>
        <v>0</v>
      </c>
      <c r="U167" s="1">
        <f t="shared" si="342"/>
        <v>0</v>
      </c>
      <c r="V167" s="1">
        <f t="shared" si="343"/>
        <v>0</v>
      </c>
      <c r="W167" s="1">
        <f t="shared" si="344"/>
        <v>0</v>
      </c>
      <c r="X167" s="1">
        <f t="shared" si="345"/>
        <v>0</v>
      </c>
      <c r="Y167" s="1">
        <f t="shared" si="346"/>
        <v>85.562500000000014</v>
      </c>
      <c r="Z167" s="1">
        <f t="shared" si="347"/>
        <v>0</v>
      </c>
      <c r="AA167" s="1">
        <f t="shared" si="348"/>
        <v>0</v>
      </c>
      <c r="AB167" s="1">
        <f t="shared" si="349"/>
        <v>0</v>
      </c>
      <c r="AC167" s="1">
        <f t="shared" si="350"/>
        <v>0</v>
      </c>
      <c r="AD167" s="1">
        <f t="shared" si="351"/>
        <v>0</v>
      </c>
      <c r="AE167" s="1">
        <f t="shared" si="352"/>
        <v>0</v>
      </c>
      <c r="AF167" s="1">
        <f t="shared" si="353"/>
        <v>0</v>
      </c>
      <c r="AG167" s="1">
        <f t="shared" si="354"/>
        <v>0</v>
      </c>
      <c r="AH167" s="1">
        <f t="shared" si="355"/>
        <v>0</v>
      </c>
      <c r="AI167" s="1">
        <f t="shared" si="356"/>
        <v>0</v>
      </c>
      <c r="AJ167" s="1">
        <f t="shared" si="357"/>
        <v>0</v>
      </c>
      <c r="AK167" s="1">
        <f t="shared" si="358"/>
        <v>0</v>
      </c>
      <c r="AL167" s="1">
        <f t="shared" si="359"/>
        <v>0</v>
      </c>
      <c r="AM167" s="1">
        <f t="shared" si="360"/>
        <v>0</v>
      </c>
      <c r="AN167" s="1">
        <f t="shared" si="361"/>
        <v>0</v>
      </c>
      <c r="AO167" s="1">
        <f t="shared" si="362"/>
        <v>0</v>
      </c>
      <c r="AP167" s="1">
        <f t="shared" si="363"/>
        <v>0</v>
      </c>
      <c r="AQ167" s="1">
        <f t="shared" si="364"/>
        <v>0</v>
      </c>
      <c r="AR167" s="1">
        <f t="shared" si="365"/>
        <v>0</v>
      </c>
      <c r="AS167" s="1">
        <f t="shared" si="366"/>
        <v>0</v>
      </c>
      <c r="AT167" s="1">
        <f t="shared" si="367"/>
        <v>0</v>
      </c>
      <c r="AU167" s="1">
        <f t="shared" si="368"/>
        <v>0</v>
      </c>
      <c r="AV167" s="1">
        <f t="shared" si="369"/>
        <v>0</v>
      </c>
      <c r="AW167" s="1">
        <f t="shared" si="370"/>
        <v>0</v>
      </c>
      <c r="AX167" s="1">
        <f t="shared" si="371"/>
        <v>0</v>
      </c>
      <c r="AY167" s="1">
        <f t="shared" si="372"/>
        <v>0</v>
      </c>
      <c r="AZ167" s="1">
        <f t="shared" si="373"/>
        <v>0</v>
      </c>
      <c r="BA167" s="1">
        <f t="shared" si="374"/>
        <v>0</v>
      </c>
      <c r="BB167" s="1">
        <f t="shared" si="375"/>
        <v>0</v>
      </c>
      <c r="BC167" s="1">
        <f t="shared" si="376"/>
        <v>0</v>
      </c>
      <c r="BD167" s="1">
        <f t="shared" si="377"/>
        <v>0</v>
      </c>
      <c r="BE167" s="1">
        <f t="shared" si="378"/>
        <v>0</v>
      </c>
      <c r="BF167" s="1">
        <f t="shared" si="379"/>
        <v>0</v>
      </c>
      <c r="BG167" s="1">
        <f t="shared" si="380"/>
        <v>0</v>
      </c>
      <c r="BU167" s="2">
        <v>3</v>
      </c>
    </row>
    <row r="168" spans="1:93">
      <c r="A168" s="1">
        <f t="shared" si="325"/>
        <v>160</v>
      </c>
      <c r="B168" s="8">
        <f t="shared" si="326"/>
        <v>157</v>
      </c>
      <c r="C168" s="8">
        <v>143</v>
      </c>
      <c r="D168" s="8" t="str">
        <f t="shared" si="327"/>
        <v>↓14</v>
      </c>
      <c r="E168" s="1" t="s">
        <v>513</v>
      </c>
      <c r="F168" s="1" t="s">
        <v>18</v>
      </c>
      <c r="G168" s="1">
        <f t="shared" si="328"/>
        <v>85.562500000000014</v>
      </c>
      <c r="H168" s="1">
        <f t="shared" si="329"/>
        <v>1</v>
      </c>
      <c r="I168" s="1">
        <f t="shared" si="330"/>
        <v>85.562500000000014</v>
      </c>
      <c r="J168" s="1">
        <f t="shared" si="331"/>
        <v>0</v>
      </c>
      <c r="K168" s="1">
        <f t="shared" si="332"/>
        <v>0</v>
      </c>
      <c r="L168" s="1">
        <f t="shared" si="333"/>
        <v>0</v>
      </c>
      <c r="M168" s="1">
        <f t="shared" si="334"/>
        <v>0</v>
      </c>
      <c r="N168" s="1">
        <f t="shared" si="335"/>
        <v>0</v>
      </c>
      <c r="O168" s="1">
        <f t="shared" si="336"/>
        <v>0</v>
      </c>
      <c r="P168" s="1">
        <f t="shared" si="337"/>
        <v>0</v>
      </c>
      <c r="Q168" s="1">
        <f t="shared" si="338"/>
        <v>0</v>
      </c>
      <c r="R168" s="1">
        <f t="shared" si="339"/>
        <v>0</v>
      </c>
      <c r="S168" s="1">
        <f t="shared" si="340"/>
        <v>0</v>
      </c>
      <c r="T168" s="1">
        <f t="shared" si="341"/>
        <v>0</v>
      </c>
      <c r="U168" s="1">
        <f t="shared" si="342"/>
        <v>0</v>
      </c>
      <c r="V168" s="1">
        <f t="shared" si="343"/>
        <v>0</v>
      </c>
      <c r="W168" s="1">
        <f t="shared" si="344"/>
        <v>0</v>
      </c>
      <c r="X168" s="1">
        <f t="shared" si="345"/>
        <v>0</v>
      </c>
      <c r="Y168" s="1">
        <f t="shared" si="346"/>
        <v>0</v>
      </c>
      <c r="Z168" s="1">
        <f t="shared" si="347"/>
        <v>0</v>
      </c>
      <c r="AA168" s="1">
        <f t="shared" si="348"/>
        <v>0</v>
      </c>
      <c r="AB168" s="1">
        <f t="shared" si="349"/>
        <v>0</v>
      </c>
      <c r="AC168" s="1">
        <f t="shared" si="350"/>
        <v>0</v>
      </c>
      <c r="AD168" s="1">
        <f t="shared" si="351"/>
        <v>0</v>
      </c>
      <c r="AE168" s="1">
        <f t="shared" si="352"/>
        <v>0</v>
      </c>
      <c r="AF168" s="1">
        <f t="shared" si="353"/>
        <v>0</v>
      </c>
      <c r="AG168" s="1">
        <f t="shared" si="354"/>
        <v>0</v>
      </c>
      <c r="AH168" s="1">
        <f t="shared" si="355"/>
        <v>0</v>
      </c>
      <c r="AI168" s="1">
        <f t="shared" si="356"/>
        <v>0</v>
      </c>
      <c r="AJ168" s="1">
        <f t="shared" si="357"/>
        <v>0</v>
      </c>
      <c r="AK168" s="1">
        <f t="shared" si="358"/>
        <v>0</v>
      </c>
      <c r="AL168" s="1">
        <f t="shared" si="359"/>
        <v>0</v>
      </c>
      <c r="AM168" s="1">
        <f t="shared" si="360"/>
        <v>0</v>
      </c>
      <c r="AN168" s="1">
        <f t="shared" si="361"/>
        <v>0</v>
      </c>
      <c r="AO168" s="1">
        <f t="shared" si="362"/>
        <v>0</v>
      </c>
      <c r="AP168" s="1">
        <f t="shared" si="363"/>
        <v>0</v>
      </c>
      <c r="AQ168" s="1">
        <f t="shared" si="364"/>
        <v>0</v>
      </c>
      <c r="AR168" s="1">
        <f t="shared" si="365"/>
        <v>85.562500000000014</v>
      </c>
      <c r="AS168" s="1">
        <f t="shared" si="366"/>
        <v>0</v>
      </c>
      <c r="AT168" s="1">
        <f t="shared" si="367"/>
        <v>0</v>
      </c>
      <c r="AU168" s="1">
        <f t="shared" si="368"/>
        <v>0</v>
      </c>
      <c r="AV168" s="1">
        <f t="shared" si="369"/>
        <v>0</v>
      </c>
      <c r="AW168" s="1">
        <f t="shared" si="370"/>
        <v>0</v>
      </c>
      <c r="AX168" s="1">
        <f t="shared" si="371"/>
        <v>0</v>
      </c>
      <c r="AY168" s="1">
        <f t="shared" si="372"/>
        <v>0</v>
      </c>
      <c r="AZ168" s="1">
        <f t="shared" si="373"/>
        <v>0</v>
      </c>
      <c r="BA168" s="1">
        <f t="shared" si="374"/>
        <v>0</v>
      </c>
      <c r="BB168" s="1">
        <f t="shared" si="375"/>
        <v>0</v>
      </c>
      <c r="BC168" s="1">
        <f t="shared" si="376"/>
        <v>0</v>
      </c>
      <c r="BD168" s="1">
        <f t="shared" si="377"/>
        <v>0</v>
      </c>
      <c r="BE168" s="1">
        <f t="shared" si="378"/>
        <v>0</v>
      </c>
      <c r="BF168" s="1">
        <f t="shared" si="379"/>
        <v>0</v>
      </c>
      <c r="BG168" s="1">
        <f t="shared" si="380"/>
        <v>0</v>
      </c>
      <c r="CN168" s="1">
        <v>3</v>
      </c>
    </row>
    <row r="169" spans="1:93">
      <c r="A169" s="1">
        <f t="shared" ref="A169:A200" si="381">A168+1</f>
        <v>161</v>
      </c>
      <c r="B169" s="8">
        <f t="shared" ref="B169:B200" si="382">IF(G169=G168,B168,(A169))</f>
        <v>157</v>
      </c>
      <c r="C169" s="8">
        <v>143</v>
      </c>
      <c r="D169" s="8" t="str">
        <f t="shared" ref="D169:D200" si="383">IF(B169&gt;C169,CONCATENATE("↓",(B169-C169)),(IF(B169=C169,"↔",CONCATENATE("↑",(C169-B169)))))</f>
        <v>↓14</v>
      </c>
      <c r="E169" s="1" t="s">
        <v>353</v>
      </c>
      <c r="F169" s="1" t="s">
        <v>106</v>
      </c>
      <c r="G169" s="1">
        <f t="shared" ref="G169:G200" si="384">SUM(I169:K169)</f>
        <v>85.562500000000014</v>
      </c>
      <c r="H169" s="1">
        <f t="shared" ref="H169:H200" si="385">COUNTIF(L169:BG169,"&gt;0")</f>
        <v>1</v>
      </c>
      <c r="I169" s="1">
        <f t="shared" ref="I169:I200" si="386">LARGE(L169:BG169,1)</f>
        <v>85.562500000000014</v>
      </c>
      <c r="J169" s="1">
        <f t="shared" ref="J169:J200" si="387">LARGE(L169:BG169,2)</f>
        <v>0</v>
      </c>
      <c r="K169" s="1">
        <f t="shared" ref="K169:K200" si="388">LARGE(L169:BG169,3)</f>
        <v>0</v>
      </c>
      <c r="L169" s="1">
        <f t="shared" si="333"/>
        <v>0</v>
      </c>
      <c r="M169" s="1">
        <f t="shared" si="334"/>
        <v>0</v>
      </c>
      <c r="N169" s="1">
        <f t="shared" si="335"/>
        <v>0</v>
      </c>
      <c r="O169" s="1">
        <f t="shared" si="336"/>
        <v>0</v>
      </c>
      <c r="P169" s="1">
        <f t="shared" si="337"/>
        <v>0</v>
      </c>
      <c r="Q169" s="1">
        <f t="shared" si="338"/>
        <v>0</v>
      </c>
      <c r="R169" s="1">
        <f t="shared" si="339"/>
        <v>0</v>
      </c>
      <c r="S169" s="1">
        <f t="shared" si="340"/>
        <v>0</v>
      </c>
      <c r="T169" s="1">
        <f t="shared" si="341"/>
        <v>0</v>
      </c>
      <c r="U169" s="1">
        <f t="shared" si="342"/>
        <v>0</v>
      </c>
      <c r="V169" s="1">
        <f t="shared" si="343"/>
        <v>0</v>
      </c>
      <c r="W169" s="1">
        <f t="shared" si="344"/>
        <v>0</v>
      </c>
      <c r="X169" s="1">
        <f t="shared" si="345"/>
        <v>0</v>
      </c>
      <c r="Y169" s="1">
        <f t="shared" si="346"/>
        <v>0</v>
      </c>
      <c r="Z169" s="1">
        <f t="shared" si="347"/>
        <v>0</v>
      </c>
      <c r="AA169" s="1">
        <f t="shared" si="348"/>
        <v>0</v>
      </c>
      <c r="AB169" s="1">
        <f t="shared" si="349"/>
        <v>0</v>
      </c>
      <c r="AC169" s="1">
        <f t="shared" si="350"/>
        <v>85.562500000000014</v>
      </c>
      <c r="AD169" s="1">
        <f t="shared" si="351"/>
        <v>0</v>
      </c>
      <c r="AE169" s="1">
        <f t="shared" si="352"/>
        <v>0</v>
      </c>
      <c r="AF169" s="1">
        <f t="shared" si="353"/>
        <v>0</v>
      </c>
      <c r="AG169" s="1">
        <f t="shared" si="354"/>
        <v>0</v>
      </c>
      <c r="AH169" s="1">
        <f t="shared" si="355"/>
        <v>0</v>
      </c>
      <c r="AI169" s="1">
        <f t="shared" si="356"/>
        <v>0</v>
      </c>
      <c r="AJ169" s="1">
        <f t="shared" si="357"/>
        <v>0</v>
      </c>
      <c r="AK169" s="1">
        <f t="shared" si="358"/>
        <v>0</v>
      </c>
      <c r="AL169" s="1">
        <f t="shared" si="359"/>
        <v>0</v>
      </c>
      <c r="AM169" s="1">
        <f t="shared" si="360"/>
        <v>0</v>
      </c>
      <c r="AN169" s="1">
        <f t="shared" si="361"/>
        <v>0</v>
      </c>
      <c r="AO169" s="1">
        <f t="shared" si="362"/>
        <v>0</v>
      </c>
      <c r="AP169" s="1">
        <f t="shared" si="363"/>
        <v>0</v>
      </c>
      <c r="AQ169" s="1">
        <f t="shared" si="364"/>
        <v>0</v>
      </c>
      <c r="AR169" s="1">
        <f t="shared" si="365"/>
        <v>0</v>
      </c>
      <c r="AS169" s="1">
        <f t="shared" si="366"/>
        <v>0</v>
      </c>
      <c r="AT169" s="1">
        <f t="shared" si="367"/>
        <v>0</v>
      </c>
      <c r="AU169" s="1">
        <f t="shared" si="368"/>
        <v>0</v>
      </c>
      <c r="AV169" s="1">
        <f t="shared" si="369"/>
        <v>0</v>
      </c>
      <c r="AW169" s="1">
        <f t="shared" si="370"/>
        <v>0</v>
      </c>
      <c r="AX169" s="1">
        <f t="shared" si="371"/>
        <v>0</v>
      </c>
      <c r="AY169" s="1">
        <f t="shared" si="372"/>
        <v>0</v>
      </c>
      <c r="AZ169" s="1">
        <f t="shared" si="373"/>
        <v>0</v>
      </c>
      <c r="BA169" s="1">
        <f t="shared" si="374"/>
        <v>0</v>
      </c>
      <c r="BB169" s="1">
        <f t="shared" si="375"/>
        <v>0</v>
      </c>
      <c r="BC169" s="1">
        <f t="shared" si="376"/>
        <v>0</v>
      </c>
      <c r="BD169" s="1">
        <f t="shared" si="377"/>
        <v>0</v>
      </c>
      <c r="BE169" s="1">
        <f t="shared" si="378"/>
        <v>0</v>
      </c>
      <c r="BF169" s="1">
        <f t="shared" si="379"/>
        <v>0</v>
      </c>
      <c r="BG169" s="1">
        <f t="shared" si="380"/>
        <v>0</v>
      </c>
      <c r="BY169" s="1">
        <v>3</v>
      </c>
    </row>
    <row r="170" spans="1:93">
      <c r="A170" s="1">
        <f t="shared" si="381"/>
        <v>162</v>
      </c>
      <c r="B170" s="8">
        <f t="shared" si="382"/>
        <v>157</v>
      </c>
      <c r="C170" s="8">
        <v>143</v>
      </c>
      <c r="D170" s="8" t="str">
        <f t="shared" si="383"/>
        <v>↓14</v>
      </c>
      <c r="E170" s="1" t="s">
        <v>408</v>
      </c>
      <c r="F170" s="1" t="s">
        <v>33</v>
      </c>
      <c r="G170" s="1">
        <f t="shared" si="384"/>
        <v>85.562500000000014</v>
      </c>
      <c r="H170" s="1">
        <f t="shared" si="385"/>
        <v>1</v>
      </c>
      <c r="I170" s="1">
        <f t="shared" si="386"/>
        <v>85.562500000000014</v>
      </c>
      <c r="J170" s="1">
        <f t="shared" si="387"/>
        <v>0</v>
      </c>
      <c r="K170" s="1">
        <f t="shared" si="388"/>
        <v>0</v>
      </c>
      <c r="L170" s="1">
        <f t="shared" si="333"/>
        <v>0</v>
      </c>
      <c r="M170" s="1">
        <f t="shared" si="334"/>
        <v>0</v>
      </c>
      <c r="N170" s="1">
        <f t="shared" si="335"/>
        <v>0</v>
      </c>
      <c r="O170" s="1">
        <f t="shared" si="336"/>
        <v>0</v>
      </c>
      <c r="P170" s="1">
        <f t="shared" si="337"/>
        <v>0</v>
      </c>
      <c r="Q170" s="1">
        <f t="shared" si="338"/>
        <v>0</v>
      </c>
      <c r="R170" s="1">
        <f t="shared" si="339"/>
        <v>0</v>
      </c>
      <c r="S170" s="1">
        <f t="shared" si="340"/>
        <v>0</v>
      </c>
      <c r="T170" s="1">
        <f t="shared" si="341"/>
        <v>0</v>
      </c>
      <c r="U170" s="1">
        <f t="shared" si="342"/>
        <v>0</v>
      </c>
      <c r="V170" s="1">
        <f t="shared" si="343"/>
        <v>0</v>
      </c>
      <c r="W170" s="1">
        <f t="shared" si="344"/>
        <v>0</v>
      </c>
      <c r="X170" s="1">
        <f t="shared" si="345"/>
        <v>0</v>
      </c>
      <c r="Y170" s="1">
        <f t="shared" si="346"/>
        <v>0</v>
      </c>
      <c r="Z170" s="1">
        <f t="shared" si="347"/>
        <v>0</v>
      </c>
      <c r="AA170" s="1">
        <f t="shared" si="348"/>
        <v>0</v>
      </c>
      <c r="AB170" s="1">
        <f t="shared" si="349"/>
        <v>0</v>
      </c>
      <c r="AC170" s="1">
        <f t="shared" si="350"/>
        <v>0</v>
      </c>
      <c r="AD170" s="1">
        <f t="shared" si="351"/>
        <v>0</v>
      </c>
      <c r="AE170" s="1">
        <f t="shared" si="352"/>
        <v>0</v>
      </c>
      <c r="AF170" s="1">
        <f t="shared" si="353"/>
        <v>85.562500000000014</v>
      </c>
      <c r="AG170" s="1">
        <f t="shared" si="354"/>
        <v>0</v>
      </c>
      <c r="AH170" s="1">
        <f t="shared" si="355"/>
        <v>0</v>
      </c>
      <c r="AI170" s="1">
        <f t="shared" si="356"/>
        <v>0</v>
      </c>
      <c r="AJ170" s="1">
        <f t="shared" si="357"/>
        <v>0</v>
      </c>
      <c r="AK170" s="1">
        <f t="shared" si="358"/>
        <v>0</v>
      </c>
      <c r="AL170" s="1">
        <f t="shared" si="359"/>
        <v>0</v>
      </c>
      <c r="AM170" s="1">
        <f t="shared" si="360"/>
        <v>0</v>
      </c>
      <c r="AN170" s="1">
        <f t="shared" si="361"/>
        <v>0</v>
      </c>
      <c r="AO170" s="1">
        <f t="shared" si="362"/>
        <v>0</v>
      </c>
      <c r="AP170" s="1">
        <f t="shared" si="363"/>
        <v>0</v>
      </c>
      <c r="AQ170" s="1">
        <f t="shared" si="364"/>
        <v>0</v>
      </c>
      <c r="AR170" s="1">
        <f t="shared" si="365"/>
        <v>0</v>
      </c>
      <c r="AS170" s="1">
        <f t="shared" si="366"/>
        <v>0</v>
      </c>
      <c r="AT170" s="1">
        <f t="shared" si="367"/>
        <v>0</v>
      </c>
      <c r="AU170" s="1">
        <f t="shared" si="368"/>
        <v>0</v>
      </c>
      <c r="AV170" s="1">
        <f t="shared" si="369"/>
        <v>0</v>
      </c>
      <c r="AW170" s="1">
        <f t="shared" si="370"/>
        <v>0</v>
      </c>
      <c r="AX170" s="1">
        <f t="shared" si="371"/>
        <v>0</v>
      </c>
      <c r="AY170" s="1">
        <f t="shared" si="372"/>
        <v>0</v>
      </c>
      <c r="AZ170" s="1">
        <f t="shared" si="373"/>
        <v>0</v>
      </c>
      <c r="BA170" s="1">
        <f t="shared" si="374"/>
        <v>0</v>
      </c>
      <c r="BB170" s="1">
        <f t="shared" si="375"/>
        <v>0</v>
      </c>
      <c r="BC170" s="1">
        <f t="shared" si="376"/>
        <v>0</v>
      </c>
      <c r="BD170" s="1">
        <f t="shared" si="377"/>
        <v>0</v>
      </c>
      <c r="BE170" s="1">
        <f t="shared" si="378"/>
        <v>0</v>
      </c>
      <c r="BF170" s="1">
        <f t="shared" si="379"/>
        <v>0</v>
      </c>
      <c r="BG170" s="1">
        <f t="shared" si="380"/>
        <v>0</v>
      </c>
      <c r="CB170" s="1">
        <v>3</v>
      </c>
    </row>
    <row r="171" spans="1:93">
      <c r="A171" s="1">
        <f t="shared" si="381"/>
        <v>163</v>
      </c>
      <c r="B171" s="8">
        <f t="shared" si="382"/>
        <v>157</v>
      </c>
      <c r="C171" s="8">
        <v>143</v>
      </c>
      <c r="D171" s="8" t="str">
        <f t="shared" si="383"/>
        <v>↓14</v>
      </c>
      <c r="E171" s="1" t="s">
        <v>449</v>
      </c>
      <c r="F171" s="1" t="s">
        <v>5</v>
      </c>
      <c r="G171" s="1">
        <f t="shared" si="384"/>
        <v>85.562500000000014</v>
      </c>
      <c r="H171" s="1">
        <f t="shared" si="385"/>
        <v>1</v>
      </c>
      <c r="I171" s="1">
        <f t="shared" si="386"/>
        <v>85.562500000000014</v>
      </c>
      <c r="J171" s="1">
        <f t="shared" si="387"/>
        <v>0</v>
      </c>
      <c r="K171" s="1">
        <f t="shared" si="388"/>
        <v>0</v>
      </c>
      <c r="L171" s="1">
        <f t="shared" si="333"/>
        <v>0</v>
      </c>
      <c r="M171" s="1">
        <f t="shared" si="334"/>
        <v>0</v>
      </c>
      <c r="N171" s="1">
        <f t="shared" si="335"/>
        <v>0</v>
      </c>
      <c r="O171" s="1">
        <f t="shared" si="336"/>
        <v>0</v>
      </c>
      <c r="P171" s="1">
        <f t="shared" si="337"/>
        <v>0</v>
      </c>
      <c r="Q171" s="1">
        <f t="shared" si="338"/>
        <v>0</v>
      </c>
      <c r="R171" s="1">
        <f t="shared" si="339"/>
        <v>0</v>
      </c>
      <c r="S171" s="1">
        <f t="shared" si="340"/>
        <v>0</v>
      </c>
      <c r="T171" s="1">
        <f t="shared" si="341"/>
        <v>0</v>
      </c>
      <c r="U171" s="1">
        <f t="shared" si="342"/>
        <v>0</v>
      </c>
      <c r="V171" s="1">
        <f t="shared" si="343"/>
        <v>0</v>
      </c>
      <c r="W171" s="1">
        <f t="shared" si="344"/>
        <v>0</v>
      </c>
      <c r="X171" s="1">
        <f t="shared" si="345"/>
        <v>0</v>
      </c>
      <c r="Y171" s="1">
        <f t="shared" si="346"/>
        <v>0</v>
      </c>
      <c r="Z171" s="1">
        <f t="shared" si="347"/>
        <v>0</v>
      </c>
      <c r="AA171" s="1">
        <f t="shared" si="348"/>
        <v>0</v>
      </c>
      <c r="AB171" s="1">
        <f t="shared" si="349"/>
        <v>0</v>
      </c>
      <c r="AC171" s="1">
        <f t="shared" si="350"/>
        <v>0</v>
      </c>
      <c r="AD171" s="1">
        <f t="shared" si="351"/>
        <v>0</v>
      </c>
      <c r="AE171" s="1">
        <f t="shared" si="352"/>
        <v>0</v>
      </c>
      <c r="AF171" s="1">
        <f t="shared" si="353"/>
        <v>0</v>
      </c>
      <c r="AG171" s="1">
        <f t="shared" si="354"/>
        <v>0</v>
      </c>
      <c r="AH171" s="1">
        <f t="shared" si="355"/>
        <v>85.562500000000014</v>
      </c>
      <c r="AI171" s="1">
        <f t="shared" si="356"/>
        <v>0</v>
      </c>
      <c r="AJ171" s="1">
        <f t="shared" si="357"/>
        <v>0</v>
      </c>
      <c r="AK171" s="1">
        <f t="shared" si="358"/>
        <v>0</v>
      </c>
      <c r="AL171" s="1">
        <f t="shared" si="359"/>
        <v>0</v>
      </c>
      <c r="AM171" s="1">
        <f t="shared" si="360"/>
        <v>0</v>
      </c>
      <c r="AN171" s="1">
        <f t="shared" si="361"/>
        <v>0</v>
      </c>
      <c r="AO171" s="1">
        <f t="shared" si="362"/>
        <v>0</v>
      </c>
      <c r="AP171" s="1">
        <f t="shared" si="363"/>
        <v>0</v>
      </c>
      <c r="AQ171" s="1">
        <f t="shared" si="364"/>
        <v>0</v>
      </c>
      <c r="AR171" s="1">
        <f t="shared" si="365"/>
        <v>0</v>
      </c>
      <c r="AS171" s="1">
        <f t="shared" si="366"/>
        <v>0</v>
      </c>
      <c r="AT171" s="1">
        <f t="shared" si="367"/>
        <v>0</v>
      </c>
      <c r="AU171" s="1">
        <f t="shared" si="368"/>
        <v>0</v>
      </c>
      <c r="AV171" s="1">
        <f t="shared" si="369"/>
        <v>0</v>
      </c>
      <c r="AW171" s="1">
        <f t="shared" si="370"/>
        <v>0</v>
      </c>
      <c r="AX171" s="1">
        <f t="shared" si="371"/>
        <v>0</v>
      </c>
      <c r="AY171" s="1">
        <f t="shared" si="372"/>
        <v>0</v>
      </c>
      <c r="AZ171" s="1">
        <f t="shared" si="373"/>
        <v>0</v>
      </c>
      <c r="BA171" s="1">
        <f t="shared" si="374"/>
        <v>0</v>
      </c>
      <c r="BB171" s="1">
        <f t="shared" si="375"/>
        <v>0</v>
      </c>
      <c r="BC171" s="1">
        <f t="shared" si="376"/>
        <v>0</v>
      </c>
      <c r="BD171" s="1">
        <f t="shared" si="377"/>
        <v>0</v>
      </c>
      <c r="BE171" s="1">
        <f t="shared" si="378"/>
        <v>0</v>
      </c>
      <c r="BF171" s="1">
        <f t="shared" si="379"/>
        <v>0</v>
      </c>
      <c r="BG171" s="1">
        <f t="shared" si="380"/>
        <v>0</v>
      </c>
      <c r="CD171" s="1">
        <v>3</v>
      </c>
    </row>
    <row r="172" spans="1:93">
      <c r="A172" s="1">
        <f t="shared" si="381"/>
        <v>164</v>
      </c>
      <c r="B172" s="8">
        <f t="shared" si="382"/>
        <v>157</v>
      </c>
      <c r="C172" s="8">
        <v>143</v>
      </c>
      <c r="D172" s="8" t="str">
        <f t="shared" si="383"/>
        <v>↓14</v>
      </c>
      <c r="E172" s="1" t="s">
        <v>477</v>
      </c>
      <c r="F172" s="1" t="s">
        <v>14</v>
      </c>
      <c r="G172" s="1">
        <f t="shared" si="384"/>
        <v>85.562500000000014</v>
      </c>
      <c r="H172" s="1">
        <f t="shared" si="385"/>
        <v>1</v>
      </c>
      <c r="I172" s="1">
        <f t="shared" si="386"/>
        <v>85.562500000000014</v>
      </c>
      <c r="J172" s="1">
        <f t="shared" si="387"/>
        <v>0</v>
      </c>
      <c r="K172" s="1">
        <f t="shared" si="388"/>
        <v>0</v>
      </c>
      <c r="L172" s="1">
        <f t="shared" si="333"/>
        <v>0</v>
      </c>
      <c r="M172" s="1">
        <f t="shared" si="334"/>
        <v>0</v>
      </c>
      <c r="N172" s="1">
        <f t="shared" si="335"/>
        <v>0</v>
      </c>
      <c r="O172" s="1">
        <f t="shared" si="336"/>
        <v>0</v>
      </c>
      <c r="P172" s="1">
        <f t="shared" si="337"/>
        <v>0</v>
      </c>
      <c r="Q172" s="1">
        <f t="shared" si="338"/>
        <v>0</v>
      </c>
      <c r="R172" s="1">
        <f t="shared" si="339"/>
        <v>0</v>
      </c>
      <c r="S172" s="1">
        <f t="shared" si="340"/>
        <v>0</v>
      </c>
      <c r="T172" s="1">
        <f t="shared" si="341"/>
        <v>0</v>
      </c>
      <c r="U172" s="1">
        <f t="shared" si="342"/>
        <v>0</v>
      </c>
      <c r="V172" s="1">
        <f t="shared" si="343"/>
        <v>0</v>
      </c>
      <c r="W172" s="1">
        <f t="shared" si="344"/>
        <v>0</v>
      </c>
      <c r="X172" s="1">
        <f t="shared" si="345"/>
        <v>0</v>
      </c>
      <c r="Y172" s="1">
        <f t="shared" si="346"/>
        <v>0</v>
      </c>
      <c r="Z172" s="1">
        <f t="shared" si="347"/>
        <v>0</v>
      </c>
      <c r="AA172" s="1">
        <f t="shared" si="348"/>
        <v>0</v>
      </c>
      <c r="AB172" s="1">
        <f t="shared" si="349"/>
        <v>0</v>
      </c>
      <c r="AC172" s="1">
        <f t="shared" si="350"/>
        <v>0</v>
      </c>
      <c r="AD172" s="1">
        <f t="shared" si="351"/>
        <v>0</v>
      </c>
      <c r="AE172" s="1">
        <f t="shared" si="352"/>
        <v>0</v>
      </c>
      <c r="AF172" s="1">
        <f t="shared" si="353"/>
        <v>0</v>
      </c>
      <c r="AG172" s="1">
        <f t="shared" si="354"/>
        <v>0</v>
      </c>
      <c r="AH172" s="1">
        <f t="shared" si="355"/>
        <v>0</v>
      </c>
      <c r="AI172" s="1">
        <f t="shared" si="356"/>
        <v>0</v>
      </c>
      <c r="AJ172" s="1">
        <f t="shared" si="357"/>
        <v>0</v>
      </c>
      <c r="AK172" s="1">
        <f t="shared" si="358"/>
        <v>0</v>
      </c>
      <c r="AL172" s="1">
        <f t="shared" si="359"/>
        <v>0</v>
      </c>
      <c r="AM172" s="1">
        <f t="shared" si="360"/>
        <v>85.562500000000014</v>
      </c>
      <c r="AN172" s="1">
        <f t="shared" si="361"/>
        <v>0</v>
      </c>
      <c r="AO172" s="1">
        <f t="shared" si="362"/>
        <v>0</v>
      </c>
      <c r="AP172" s="1">
        <f t="shared" si="363"/>
        <v>0</v>
      </c>
      <c r="AQ172" s="1">
        <f t="shared" si="364"/>
        <v>0</v>
      </c>
      <c r="AR172" s="1">
        <f t="shared" si="365"/>
        <v>0</v>
      </c>
      <c r="AS172" s="1">
        <f t="shared" si="366"/>
        <v>0</v>
      </c>
      <c r="AT172" s="1">
        <f t="shared" si="367"/>
        <v>0</v>
      </c>
      <c r="AU172" s="1">
        <f t="shared" si="368"/>
        <v>0</v>
      </c>
      <c r="AV172" s="1">
        <f t="shared" si="369"/>
        <v>0</v>
      </c>
      <c r="AW172" s="1">
        <f t="shared" si="370"/>
        <v>0</v>
      </c>
      <c r="AX172" s="1">
        <f t="shared" si="371"/>
        <v>0</v>
      </c>
      <c r="AY172" s="1">
        <f t="shared" si="372"/>
        <v>0</v>
      </c>
      <c r="AZ172" s="1">
        <f t="shared" si="373"/>
        <v>0</v>
      </c>
      <c r="BA172" s="1">
        <f t="shared" si="374"/>
        <v>0</v>
      </c>
      <c r="BB172" s="1">
        <f t="shared" si="375"/>
        <v>0</v>
      </c>
      <c r="BC172" s="1">
        <f t="shared" si="376"/>
        <v>0</v>
      </c>
      <c r="BD172" s="1">
        <f t="shared" si="377"/>
        <v>0</v>
      </c>
      <c r="BE172" s="1">
        <f t="shared" si="378"/>
        <v>0</v>
      </c>
      <c r="BF172" s="1">
        <f t="shared" si="379"/>
        <v>0</v>
      </c>
      <c r="BG172" s="1">
        <f t="shared" si="380"/>
        <v>0</v>
      </c>
      <c r="CI172" s="1">
        <v>3</v>
      </c>
    </row>
    <row r="173" spans="1:93">
      <c r="A173" s="1">
        <f t="shared" si="381"/>
        <v>165</v>
      </c>
      <c r="B173" s="8">
        <f t="shared" si="382"/>
        <v>157</v>
      </c>
      <c r="C173" s="8">
        <v>135</v>
      </c>
      <c r="D173" s="8" t="str">
        <f t="shared" si="383"/>
        <v>↓22</v>
      </c>
      <c r="E173" s="1" t="s">
        <v>193</v>
      </c>
      <c r="F173" s="1" t="s">
        <v>12</v>
      </c>
      <c r="G173" s="1">
        <f t="shared" si="384"/>
        <v>85.562500000000014</v>
      </c>
      <c r="H173" s="1">
        <f t="shared" si="385"/>
        <v>1</v>
      </c>
      <c r="I173" s="1">
        <f t="shared" si="386"/>
        <v>85.562500000000014</v>
      </c>
      <c r="J173" s="1">
        <f t="shared" si="387"/>
        <v>0</v>
      </c>
      <c r="K173" s="1">
        <f t="shared" si="388"/>
        <v>0</v>
      </c>
      <c r="L173" s="1">
        <f t="shared" si="333"/>
        <v>0</v>
      </c>
      <c r="M173" s="1">
        <f t="shared" si="334"/>
        <v>0</v>
      </c>
      <c r="N173" s="1">
        <f t="shared" si="335"/>
        <v>0</v>
      </c>
      <c r="O173" s="1">
        <f t="shared" si="336"/>
        <v>0</v>
      </c>
      <c r="P173" s="1">
        <f t="shared" si="337"/>
        <v>0</v>
      </c>
      <c r="Q173" s="1">
        <f t="shared" si="338"/>
        <v>0</v>
      </c>
      <c r="R173" s="1">
        <f t="shared" si="339"/>
        <v>85.562500000000014</v>
      </c>
      <c r="S173" s="1">
        <f t="shared" si="340"/>
        <v>0</v>
      </c>
      <c r="T173" s="1">
        <f t="shared" si="341"/>
        <v>0</v>
      </c>
      <c r="U173" s="1">
        <f t="shared" si="342"/>
        <v>0</v>
      </c>
      <c r="V173" s="1">
        <f t="shared" si="343"/>
        <v>0</v>
      </c>
      <c r="W173" s="1">
        <f t="shared" si="344"/>
        <v>0</v>
      </c>
      <c r="X173" s="1">
        <f t="shared" si="345"/>
        <v>0</v>
      </c>
      <c r="Y173" s="1">
        <f t="shared" si="346"/>
        <v>0</v>
      </c>
      <c r="Z173" s="1">
        <f t="shared" si="347"/>
        <v>0</v>
      </c>
      <c r="AA173" s="1">
        <f t="shared" si="348"/>
        <v>0</v>
      </c>
      <c r="AB173" s="1">
        <f t="shared" si="349"/>
        <v>0</v>
      </c>
      <c r="AC173" s="1">
        <f t="shared" si="350"/>
        <v>0</v>
      </c>
      <c r="AD173" s="1">
        <f t="shared" si="351"/>
        <v>0</v>
      </c>
      <c r="AE173" s="1">
        <f t="shared" si="352"/>
        <v>0</v>
      </c>
      <c r="AF173" s="1">
        <f t="shared" si="353"/>
        <v>0</v>
      </c>
      <c r="AG173" s="1">
        <f t="shared" si="354"/>
        <v>0</v>
      </c>
      <c r="AH173" s="1">
        <f t="shared" si="355"/>
        <v>0</v>
      </c>
      <c r="AI173" s="1">
        <f t="shared" si="356"/>
        <v>0</v>
      </c>
      <c r="AJ173" s="1">
        <f t="shared" si="357"/>
        <v>0</v>
      </c>
      <c r="AK173" s="1">
        <f t="shared" si="358"/>
        <v>0</v>
      </c>
      <c r="AL173" s="1">
        <f t="shared" si="359"/>
        <v>0</v>
      </c>
      <c r="AM173" s="1">
        <f t="shared" si="360"/>
        <v>0</v>
      </c>
      <c r="AN173" s="1">
        <f t="shared" si="361"/>
        <v>0</v>
      </c>
      <c r="AO173" s="1">
        <f t="shared" si="362"/>
        <v>0</v>
      </c>
      <c r="AP173" s="1">
        <f t="shared" si="363"/>
        <v>0</v>
      </c>
      <c r="AQ173" s="1">
        <f t="shared" si="364"/>
        <v>0</v>
      </c>
      <c r="AR173" s="1">
        <f t="shared" si="365"/>
        <v>0</v>
      </c>
      <c r="AS173" s="1">
        <f t="shared" si="366"/>
        <v>0</v>
      </c>
      <c r="AT173" s="1">
        <f t="shared" si="367"/>
        <v>0</v>
      </c>
      <c r="AU173" s="1">
        <f t="shared" si="368"/>
        <v>0</v>
      </c>
      <c r="AV173" s="1">
        <f t="shared" si="369"/>
        <v>0</v>
      </c>
      <c r="AW173" s="1">
        <f t="shared" si="370"/>
        <v>0</v>
      </c>
      <c r="AX173" s="1">
        <f t="shared" si="371"/>
        <v>0</v>
      </c>
      <c r="AY173" s="1">
        <f t="shared" si="372"/>
        <v>0</v>
      </c>
      <c r="AZ173" s="1">
        <f t="shared" si="373"/>
        <v>0</v>
      </c>
      <c r="BA173" s="1">
        <f t="shared" si="374"/>
        <v>0</v>
      </c>
      <c r="BB173" s="1">
        <f t="shared" si="375"/>
        <v>0</v>
      </c>
      <c r="BC173" s="1">
        <f t="shared" si="376"/>
        <v>0</v>
      </c>
      <c r="BD173" s="1">
        <f t="shared" si="377"/>
        <v>0</v>
      </c>
      <c r="BE173" s="1">
        <f t="shared" si="378"/>
        <v>0</v>
      </c>
      <c r="BF173" s="1">
        <f t="shared" si="379"/>
        <v>0</v>
      </c>
      <c r="BG173" s="1">
        <f t="shared" si="380"/>
        <v>0</v>
      </c>
      <c r="BN173" s="1">
        <v>3</v>
      </c>
    </row>
    <row r="174" spans="1:93">
      <c r="A174" s="1">
        <f t="shared" si="381"/>
        <v>166</v>
      </c>
      <c r="B174" s="8">
        <f t="shared" si="382"/>
        <v>157</v>
      </c>
      <c r="C174" s="8">
        <v>143</v>
      </c>
      <c r="D174" s="8" t="str">
        <f t="shared" si="383"/>
        <v>↓14</v>
      </c>
      <c r="E174" s="1" t="s">
        <v>521</v>
      </c>
      <c r="F174" s="1" t="s">
        <v>36</v>
      </c>
      <c r="G174" s="1">
        <f t="shared" si="384"/>
        <v>85.562500000000014</v>
      </c>
      <c r="H174" s="1">
        <f t="shared" si="385"/>
        <v>1</v>
      </c>
      <c r="I174" s="1">
        <f t="shared" si="386"/>
        <v>85.562500000000014</v>
      </c>
      <c r="J174" s="1">
        <f t="shared" si="387"/>
        <v>0</v>
      </c>
      <c r="K174" s="1">
        <f t="shared" si="388"/>
        <v>0</v>
      </c>
      <c r="L174" s="1">
        <f t="shared" si="333"/>
        <v>0</v>
      </c>
      <c r="M174" s="1">
        <f t="shared" si="334"/>
        <v>0</v>
      </c>
      <c r="N174" s="1">
        <f t="shared" si="335"/>
        <v>0</v>
      </c>
      <c r="O174" s="1">
        <f t="shared" si="336"/>
        <v>0</v>
      </c>
      <c r="P174" s="1">
        <f t="shared" si="337"/>
        <v>0</v>
      </c>
      <c r="Q174" s="1">
        <f t="shared" si="338"/>
        <v>0</v>
      </c>
      <c r="R174" s="1">
        <f t="shared" si="339"/>
        <v>0</v>
      </c>
      <c r="S174" s="1">
        <f t="shared" si="340"/>
        <v>0</v>
      </c>
      <c r="T174" s="1">
        <f t="shared" si="341"/>
        <v>0</v>
      </c>
      <c r="U174" s="1">
        <f t="shared" si="342"/>
        <v>0</v>
      </c>
      <c r="V174" s="1">
        <f t="shared" si="343"/>
        <v>0</v>
      </c>
      <c r="W174" s="1">
        <f t="shared" si="344"/>
        <v>0</v>
      </c>
      <c r="X174" s="1">
        <f t="shared" si="345"/>
        <v>0</v>
      </c>
      <c r="Y174" s="1">
        <f t="shared" si="346"/>
        <v>0</v>
      </c>
      <c r="Z174" s="1">
        <f t="shared" si="347"/>
        <v>0</v>
      </c>
      <c r="AA174" s="1">
        <f t="shared" si="348"/>
        <v>0</v>
      </c>
      <c r="AB174" s="1">
        <f t="shared" si="349"/>
        <v>0</v>
      </c>
      <c r="AC174" s="1">
        <f t="shared" si="350"/>
        <v>0</v>
      </c>
      <c r="AD174" s="1">
        <f t="shared" si="351"/>
        <v>0</v>
      </c>
      <c r="AE174" s="1">
        <f t="shared" si="352"/>
        <v>0</v>
      </c>
      <c r="AF174" s="1">
        <f t="shared" si="353"/>
        <v>0</v>
      </c>
      <c r="AG174" s="1">
        <f t="shared" si="354"/>
        <v>0</v>
      </c>
      <c r="AH174" s="1">
        <f t="shared" si="355"/>
        <v>0</v>
      </c>
      <c r="AI174" s="1">
        <f t="shared" si="356"/>
        <v>0</v>
      </c>
      <c r="AJ174" s="1">
        <f t="shared" si="357"/>
        <v>0</v>
      </c>
      <c r="AK174" s="1">
        <f t="shared" si="358"/>
        <v>0</v>
      </c>
      <c r="AL174" s="1">
        <f t="shared" si="359"/>
        <v>0</v>
      </c>
      <c r="AM174" s="1">
        <f t="shared" si="360"/>
        <v>0</v>
      </c>
      <c r="AN174" s="1">
        <f t="shared" si="361"/>
        <v>0</v>
      </c>
      <c r="AO174" s="1">
        <f t="shared" si="362"/>
        <v>0</v>
      </c>
      <c r="AP174" s="1">
        <f t="shared" si="363"/>
        <v>0</v>
      </c>
      <c r="AQ174" s="1">
        <f t="shared" si="364"/>
        <v>0</v>
      </c>
      <c r="AR174" s="1">
        <f t="shared" si="365"/>
        <v>0</v>
      </c>
      <c r="AS174" s="1">
        <f t="shared" si="366"/>
        <v>85.562500000000014</v>
      </c>
      <c r="AT174" s="1">
        <f t="shared" si="367"/>
        <v>0</v>
      </c>
      <c r="AU174" s="1">
        <f t="shared" si="368"/>
        <v>0</v>
      </c>
      <c r="AV174" s="1">
        <f t="shared" si="369"/>
        <v>0</v>
      </c>
      <c r="AW174" s="1">
        <f t="shared" si="370"/>
        <v>0</v>
      </c>
      <c r="AX174" s="1">
        <f t="shared" si="371"/>
        <v>0</v>
      </c>
      <c r="AY174" s="1">
        <f t="shared" si="372"/>
        <v>0</v>
      </c>
      <c r="AZ174" s="1">
        <f t="shared" si="373"/>
        <v>0</v>
      </c>
      <c r="BA174" s="1">
        <f t="shared" si="374"/>
        <v>0</v>
      </c>
      <c r="BB174" s="1">
        <f t="shared" si="375"/>
        <v>0</v>
      </c>
      <c r="BC174" s="1">
        <f t="shared" si="376"/>
        <v>0</v>
      </c>
      <c r="BD174" s="1">
        <f t="shared" si="377"/>
        <v>0</v>
      </c>
      <c r="BE174" s="1">
        <f t="shared" si="378"/>
        <v>0</v>
      </c>
      <c r="BF174" s="1">
        <f t="shared" si="379"/>
        <v>0</v>
      </c>
      <c r="BG174" s="1">
        <f t="shared" si="380"/>
        <v>0</v>
      </c>
      <c r="CO174" s="1">
        <v>3</v>
      </c>
    </row>
    <row r="175" spans="1:93">
      <c r="A175" s="1">
        <f t="shared" si="381"/>
        <v>167</v>
      </c>
      <c r="B175" s="8">
        <f t="shared" si="382"/>
        <v>157</v>
      </c>
      <c r="C175" s="8">
        <v>143</v>
      </c>
      <c r="D175" s="8" t="str">
        <f t="shared" si="383"/>
        <v>↓14</v>
      </c>
      <c r="E175" s="1" t="s">
        <v>505</v>
      </c>
      <c r="F175" s="1" t="s">
        <v>70</v>
      </c>
      <c r="G175" s="1">
        <f t="shared" si="384"/>
        <v>85.562500000000014</v>
      </c>
      <c r="H175" s="1">
        <f t="shared" si="385"/>
        <v>1</v>
      </c>
      <c r="I175" s="1">
        <f t="shared" si="386"/>
        <v>85.562500000000014</v>
      </c>
      <c r="J175" s="1">
        <f t="shared" si="387"/>
        <v>0</v>
      </c>
      <c r="K175" s="1">
        <f t="shared" si="388"/>
        <v>0</v>
      </c>
      <c r="L175" s="1">
        <f t="shared" si="333"/>
        <v>0</v>
      </c>
      <c r="M175" s="1">
        <f t="shared" si="334"/>
        <v>0</v>
      </c>
      <c r="N175" s="1">
        <f t="shared" si="335"/>
        <v>0</v>
      </c>
      <c r="O175" s="1">
        <f t="shared" si="336"/>
        <v>0</v>
      </c>
      <c r="P175" s="1">
        <f t="shared" si="337"/>
        <v>0</v>
      </c>
      <c r="Q175" s="1">
        <f t="shared" si="338"/>
        <v>0</v>
      </c>
      <c r="R175" s="1">
        <f t="shared" si="339"/>
        <v>0</v>
      </c>
      <c r="S175" s="1">
        <f t="shared" si="340"/>
        <v>0</v>
      </c>
      <c r="T175" s="1">
        <f t="shared" si="341"/>
        <v>0</v>
      </c>
      <c r="U175" s="1">
        <f t="shared" si="342"/>
        <v>0</v>
      </c>
      <c r="V175" s="1">
        <f t="shared" si="343"/>
        <v>0</v>
      </c>
      <c r="W175" s="1">
        <f t="shared" si="344"/>
        <v>0</v>
      </c>
      <c r="X175" s="1">
        <f t="shared" si="345"/>
        <v>0</v>
      </c>
      <c r="Y175" s="1">
        <f t="shared" si="346"/>
        <v>0</v>
      </c>
      <c r="Z175" s="1">
        <f t="shared" si="347"/>
        <v>0</v>
      </c>
      <c r="AA175" s="1">
        <f t="shared" si="348"/>
        <v>0</v>
      </c>
      <c r="AB175" s="1">
        <f t="shared" si="349"/>
        <v>0</v>
      </c>
      <c r="AC175" s="1">
        <f t="shared" si="350"/>
        <v>0</v>
      </c>
      <c r="AD175" s="1">
        <f t="shared" si="351"/>
        <v>0</v>
      </c>
      <c r="AE175" s="1">
        <f t="shared" si="352"/>
        <v>0</v>
      </c>
      <c r="AF175" s="1">
        <f t="shared" si="353"/>
        <v>0</v>
      </c>
      <c r="AG175" s="1">
        <f t="shared" si="354"/>
        <v>0</v>
      </c>
      <c r="AH175" s="1">
        <f t="shared" si="355"/>
        <v>0</v>
      </c>
      <c r="AI175" s="1">
        <f t="shared" si="356"/>
        <v>0</v>
      </c>
      <c r="AJ175" s="1">
        <f t="shared" si="357"/>
        <v>0</v>
      </c>
      <c r="AK175" s="1">
        <f t="shared" si="358"/>
        <v>0</v>
      </c>
      <c r="AL175" s="1">
        <f t="shared" si="359"/>
        <v>0</v>
      </c>
      <c r="AM175" s="1">
        <f t="shared" si="360"/>
        <v>0</v>
      </c>
      <c r="AN175" s="1">
        <f t="shared" si="361"/>
        <v>0</v>
      </c>
      <c r="AO175" s="1">
        <f t="shared" si="362"/>
        <v>0</v>
      </c>
      <c r="AP175" s="1">
        <f t="shared" si="363"/>
        <v>0</v>
      </c>
      <c r="AQ175" s="1">
        <f t="shared" si="364"/>
        <v>85.562500000000014</v>
      </c>
      <c r="AR175" s="1">
        <f t="shared" si="365"/>
        <v>0</v>
      </c>
      <c r="AS175" s="1">
        <f t="shared" si="366"/>
        <v>0</v>
      </c>
      <c r="AT175" s="1">
        <f t="shared" si="367"/>
        <v>0</v>
      </c>
      <c r="AU175" s="1">
        <f t="shared" si="368"/>
        <v>0</v>
      </c>
      <c r="AV175" s="1">
        <f t="shared" si="369"/>
        <v>0</v>
      </c>
      <c r="AW175" s="1">
        <f t="shared" si="370"/>
        <v>0</v>
      </c>
      <c r="AX175" s="1">
        <f t="shared" si="371"/>
        <v>0</v>
      </c>
      <c r="AY175" s="1">
        <f t="shared" si="372"/>
        <v>0</v>
      </c>
      <c r="AZ175" s="1">
        <f t="shared" si="373"/>
        <v>0</v>
      </c>
      <c r="BA175" s="1">
        <f t="shared" si="374"/>
        <v>0</v>
      </c>
      <c r="BB175" s="1">
        <f t="shared" si="375"/>
        <v>0</v>
      </c>
      <c r="BC175" s="1">
        <f t="shared" si="376"/>
        <v>0</v>
      </c>
      <c r="BD175" s="1">
        <f t="shared" si="377"/>
        <v>0</v>
      </c>
      <c r="BE175" s="1">
        <f t="shared" si="378"/>
        <v>0</v>
      </c>
      <c r="BF175" s="1">
        <f t="shared" si="379"/>
        <v>0</v>
      </c>
      <c r="BG175" s="1">
        <f t="shared" si="380"/>
        <v>0</v>
      </c>
      <c r="CM175" s="1">
        <v>3</v>
      </c>
    </row>
    <row r="176" spans="1:93">
      <c r="A176" s="1">
        <f t="shared" si="381"/>
        <v>168</v>
      </c>
      <c r="B176" s="8">
        <f t="shared" si="382"/>
        <v>157</v>
      </c>
      <c r="C176" s="8">
        <v>143</v>
      </c>
      <c r="D176" s="8" t="str">
        <f t="shared" si="383"/>
        <v>↓14</v>
      </c>
      <c r="E176" s="1" t="s">
        <v>365</v>
      </c>
      <c r="F176" s="1" t="s">
        <v>230</v>
      </c>
      <c r="G176" s="1">
        <f t="shared" si="384"/>
        <v>85.562500000000014</v>
      </c>
      <c r="H176" s="1">
        <f t="shared" si="385"/>
        <v>1</v>
      </c>
      <c r="I176" s="1">
        <f t="shared" si="386"/>
        <v>85.562500000000014</v>
      </c>
      <c r="J176" s="1">
        <f t="shared" si="387"/>
        <v>0</v>
      </c>
      <c r="K176" s="1">
        <f t="shared" si="388"/>
        <v>0</v>
      </c>
      <c r="L176" s="1">
        <f t="shared" si="333"/>
        <v>0</v>
      </c>
      <c r="M176" s="1">
        <f t="shared" si="334"/>
        <v>0</v>
      </c>
      <c r="N176" s="1">
        <f t="shared" si="335"/>
        <v>0</v>
      </c>
      <c r="O176" s="1">
        <f t="shared" si="336"/>
        <v>0</v>
      </c>
      <c r="P176" s="1">
        <f t="shared" si="337"/>
        <v>0</v>
      </c>
      <c r="Q176" s="1">
        <f t="shared" si="338"/>
        <v>0</v>
      </c>
      <c r="R176" s="1">
        <f t="shared" si="339"/>
        <v>0</v>
      </c>
      <c r="S176" s="1">
        <f t="shared" si="340"/>
        <v>0</v>
      </c>
      <c r="T176" s="1">
        <f t="shared" si="341"/>
        <v>0</v>
      </c>
      <c r="U176" s="1">
        <f t="shared" si="342"/>
        <v>0</v>
      </c>
      <c r="V176" s="1">
        <f t="shared" si="343"/>
        <v>0</v>
      </c>
      <c r="W176" s="1">
        <f t="shared" si="344"/>
        <v>0</v>
      </c>
      <c r="X176" s="1">
        <f t="shared" si="345"/>
        <v>0</v>
      </c>
      <c r="Y176" s="1">
        <f t="shared" si="346"/>
        <v>0</v>
      </c>
      <c r="Z176" s="1">
        <f t="shared" si="347"/>
        <v>0</v>
      </c>
      <c r="AA176" s="1">
        <f t="shared" si="348"/>
        <v>0</v>
      </c>
      <c r="AB176" s="1">
        <f t="shared" si="349"/>
        <v>0</v>
      </c>
      <c r="AC176" s="1">
        <f t="shared" si="350"/>
        <v>0</v>
      </c>
      <c r="AD176" s="1">
        <f t="shared" si="351"/>
        <v>0</v>
      </c>
      <c r="AE176" s="1">
        <f t="shared" si="352"/>
        <v>85.562500000000014</v>
      </c>
      <c r="AF176" s="1">
        <f t="shared" si="353"/>
        <v>0</v>
      </c>
      <c r="AG176" s="1">
        <f t="shared" si="354"/>
        <v>0</v>
      </c>
      <c r="AH176" s="1">
        <f t="shared" si="355"/>
        <v>0</v>
      </c>
      <c r="AI176" s="1">
        <f t="shared" si="356"/>
        <v>0</v>
      </c>
      <c r="AJ176" s="1">
        <f t="shared" si="357"/>
        <v>0</v>
      </c>
      <c r="AK176" s="1">
        <f t="shared" si="358"/>
        <v>0</v>
      </c>
      <c r="AL176" s="1">
        <f t="shared" si="359"/>
        <v>0</v>
      </c>
      <c r="AM176" s="1">
        <f t="shared" si="360"/>
        <v>0</v>
      </c>
      <c r="AN176" s="1">
        <f t="shared" si="361"/>
        <v>0</v>
      </c>
      <c r="AO176" s="1">
        <f t="shared" si="362"/>
        <v>0</v>
      </c>
      <c r="AP176" s="1">
        <f t="shared" si="363"/>
        <v>0</v>
      </c>
      <c r="AQ176" s="1">
        <f t="shared" si="364"/>
        <v>0</v>
      </c>
      <c r="AR176" s="1">
        <f t="shared" si="365"/>
        <v>0</v>
      </c>
      <c r="AS176" s="1">
        <f t="shared" si="366"/>
        <v>0</v>
      </c>
      <c r="AT176" s="1">
        <f t="shared" si="367"/>
        <v>0</v>
      </c>
      <c r="AU176" s="1">
        <f t="shared" si="368"/>
        <v>0</v>
      </c>
      <c r="AV176" s="1">
        <f t="shared" si="369"/>
        <v>0</v>
      </c>
      <c r="AW176" s="1">
        <f t="shared" si="370"/>
        <v>0</v>
      </c>
      <c r="AX176" s="1">
        <f t="shared" si="371"/>
        <v>0</v>
      </c>
      <c r="AY176" s="1">
        <f t="shared" si="372"/>
        <v>0</v>
      </c>
      <c r="AZ176" s="1">
        <f t="shared" si="373"/>
        <v>0</v>
      </c>
      <c r="BA176" s="1">
        <f t="shared" si="374"/>
        <v>0</v>
      </c>
      <c r="BB176" s="1">
        <f t="shared" si="375"/>
        <v>0</v>
      </c>
      <c r="BC176" s="1">
        <f t="shared" si="376"/>
        <v>0</v>
      </c>
      <c r="BD176" s="1">
        <f t="shared" si="377"/>
        <v>0</v>
      </c>
      <c r="BE176" s="1">
        <f t="shared" si="378"/>
        <v>0</v>
      </c>
      <c r="BF176" s="1">
        <f t="shared" si="379"/>
        <v>0</v>
      </c>
      <c r="BG176" s="1">
        <f t="shared" si="380"/>
        <v>0</v>
      </c>
      <c r="CA176" s="1">
        <v>3</v>
      </c>
    </row>
    <row r="177" spans="1:94">
      <c r="A177" s="1">
        <f t="shared" si="381"/>
        <v>169</v>
      </c>
      <c r="B177" s="8">
        <f t="shared" si="382"/>
        <v>169</v>
      </c>
      <c r="C177" s="8">
        <v>143</v>
      </c>
      <c r="D177" s="8" t="str">
        <f t="shared" si="383"/>
        <v>↓26</v>
      </c>
      <c r="E177" s="1" t="s">
        <v>514</v>
      </c>
      <c r="F177" s="1" t="s">
        <v>18</v>
      </c>
      <c r="G177" s="1">
        <f t="shared" si="384"/>
        <v>79.145312500000003</v>
      </c>
      <c r="H177" s="1">
        <f t="shared" si="385"/>
        <v>1</v>
      </c>
      <c r="I177" s="1">
        <f t="shared" si="386"/>
        <v>79.145312500000003</v>
      </c>
      <c r="J177" s="1">
        <f t="shared" si="387"/>
        <v>0</v>
      </c>
      <c r="K177" s="1">
        <f t="shared" si="388"/>
        <v>0</v>
      </c>
      <c r="L177" s="1">
        <f t="shared" si="333"/>
        <v>0</v>
      </c>
      <c r="M177" s="1">
        <f t="shared" si="334"/>
        <v>0</v>
      </c>
      <c r="N177" s="1">
        <f t="shared" si="335"/>
        <v>0</v>
      </c>
      <c r="O177" s="1">
        <f t="shared" si="336"/>
        <v>0</v>
      </c>
      <c r="P177" s="1">
        <f t="shared" si="337"/>
        <v>0</v>
      </c>
      <c r="Q177" s="1">
        <f t="shared" si="338"/>
        <v>0</v>
      </c>
      <c r="R177" s="1">
        <f t="shared" si="339"/>
        <v>0</v>
      </c>
      <c r="S177" s="1">
        <f t="shared" si="340"/>
        <v>0</v>
      </c>
      <c r="T177" s="1">
        <f t="shared" si="341"/>
        <v>0</v>
      </c>
      <c r="U177" s="1">
        <f t="shared" si="342"/>
        <v>0</v>
      </c>
      <c r="V177" s="1">
        <f t="shared" si="343"/>
        <v>0</v>
      </c>
      <c r="W177" s="1">
        <f t="shared" si="344"/>
        <v>0</v>
      </c>
      <c r="X177" s="1">
        <f t="shared" si="345"/>
        <v>0</v>
      </c>
      <c r="Y177" s="1">
        <f t="shared" si="346"/>
        <v>0</v>
      </c>
      <c r="Z177" s="1">
        <f t="shared" si="347"/>
        <v>0</v>
      </c>
      <c r="AA177" s="1">
        <f t="shared" si="348"/>
        <v>0</v>
      </c>
      <c r="AB177" s="1">
        <f t="shared" si="349"/>
        <v>0</v>
      </c>
      <c r="AC177" s="1">
        <f t="shared" si="350"/>
        <v>0</v>
      </c>
      <c r="AD177" s="1">
        <f t="shared" si="351"/>
        <v>0</v>
      </c>
      <c r="AE177" s="1">
        <f t="shared" si="352"/>
        <v>0</v>
      </c>
      <c r="AF177" s="1">
        <f t="shared" si="353"/>
        <v>0</v>
      </c>
      <c r="AG177" s="1">
        <f t="shared" si="354"/>
        <v>0</v>
      </c>
      <c r="AH177" s="1">
        <f t="shared" si="355"/>
        <v>0</v>
      </c>
      <c r="AI177" s="1">
        <f t="shared" si="356"/>
        <v>0</v>
      </c>
      <c r="AJ177" s="1">
        <f t="shared" si="357"/>
        <v>0</v>
      </c>
      <c r="AK177" s="1">
        <f t="shared" si="358"/>
        <v>0</v>
      </c>
      <c r="AL177" s="1">
        <f t="shared" si="359"/>
        <v>0</v>
      </c>
      <c r="AM177" s="1">
        <f t="shared" si="360"/>
        <v>0</v>
      </c>
      <c r="AN177" s="1">
        <f t="shared" si="361"/>
        <v>0</v>
      </c>
      <c r="AO177" s="1">
        <f t="shared" si="362"/>
        <v>0</v>
      </c>
      <c r="AP177" s="1">
        <f t="shared" si="363"/>
        <v>0</v>
      </c>
      <c r="AQ177" s="1">
        <f t="shared" si="364"/>
        <v>0</v>
      </c>
      <c r="AR177" s="1">
        <f t="shared" si="365"/>
        <v>79.145312500000003</v>
      </c>
      <c r="AS177" s="1">
        <f t="shared" si="366"/>
        <v>0</v>
      </c>
      <c r="AT177" s="1">
        <f t="shared" si="367"/>
        <v>0</v>
      </c>
      <c r="AU177" s="1">
        <f t="shared" si="368"/>
        <v>0</v>
      </c>
      <c r="AV177" s="1">
        <f t="shared" si="369"/>
        <v>0</v>
      </c>
      <c r="AW177" s="1">
        <f t="shared" si="370"/>
        <v>0</v>
      </c>
      <c r="AX177" s="1">
        <f t="shared" si="371"/>
        <v>0</v>
      </c>
      <c r="AY177" s="1">
        <f t="shared" si="372"/>
        <v>0</v>
      </c>
      <c r="AZ177" s="1">
        <f t="shared" si="373"/>
        <v>0</v>
      </c>
      <c r="BA177" s="1">
        <f t="shared" si="374"/>
        <v>0</v>
      </c>
      <c r="BB177" s="1">
        <f t="shared" si="375"/>
        <v>0</v>
      </c>
      <c r="BC177" s="1">
        <f t="shared" si="376"/>
        <v>0</v>
      </c>
      <c r="BD177" s="1">
        <f t="shared" si="377"/>
        <v>0</v>
      </c>
      <c r="BE177" s="1">
        <f t="shared" si="378"/>
        <v>0</v>
      </c>
      <c r="BF177" s="1">
        <f t="shared" si="379"/>
        <v>0</v>
      </c>
      <c r="BG177" s="1">
        <f t="shared" si="380"/>
        <v>0</v>
      </c>
      <c r="CN177" s="1">
        <v>4</v>
      </c>
    </row>
    <row r="178" spans="1:94">
      <c r="A178" s="1">
        <f t="shared" si="381"/>
        <v>170</v>
      </c>
      <c r="B178" s="8">
        <f t="shared" si="382"/>
        <v>169</v>
      </c>
      <c r="C178" s="8">
        <v>137</v>
      </c>
      <c r="D178" s="8" t="str">
        <f t="shared" si="383"/>
        <v>↓32</v>
      </c>
      <c r="E178" s="1" t="s">
        <v>198</v>
      </c>
      <c r="F178" s="1" t="s">
        <v>110</v>
      </c>
      <c r="G178" s="1">
        <f t="shared" si="384"/>
        <v>79.145312500000003</v>
      </c>
      <c r="H178" s="1">
        <f t="shared" si="385"/>
        <v>1</v>
      </c>
      <c r="I178" s="1">
        <f t="shared" si="386"/>
        <v>79.145312500000003</v>
      </c>
      <c r="J178" s="1">
        <f t="shared" si="387"/>
        <v>0</v>
      </c>
      <c r="K178" s="1">
        <f t="shared" si="388"/>
        <v>0</v>
      </c>
      <c r="L178" s="1">
        <f t="shared" si="333"/>
        <v>0</v>
      </c>
      <c r="M178" s="1">
        <f t="shared" si="334"/>
        <v>0</v>
      </c>
      <c r="N178" s="1">
        <f t="shared" si="335"/>
        <v>0</v>
      </c>
      <c r="O178" s="1">
        <f t="shared" si="336"/>
        <v>0</v>
      </c>
      <c r="P178" s="1">
        <f t="shared" si="337"/>
        <v>0</v>
      </c>
      <c r="Q178" s="1">
        <f t="shared" si="338"/>
        <v>0</v>
      </c>
      <c r="R178" s="1">
        <f t="shared" si="339"/>
        <v>0</v>
      </c>
      <c r="S178" s="1">
        <f t="shared" si="340"/>
        <v>79.145312500000003</v>
      </c>
      <c r="T178" s="1">
        <f t="shared" si="341"/>
        <v>0</v>
      </c>
      <c r="U178" s="1">
        <f t="shared" si="342"/>
        <v>0</v>
      </c>
      <c r="V178" s="1">
        <f t="shared" si="343"/>
        <v>0</v>
      </c>
      <c r="W178" s="1">
        <f t="shared" si="344"/>
        <v>0</v>
      </c>
      <c r="X178" s="1">
        <f t="shared" si="345"/>
        <v>0</v>
      </c>
      <c r="Y178" s="1">
        <f t="shared" si="346"/>
        <v>0</v>
      </c>
      <c r="Z178" s="1">
        <f t="shared" si="347"/>
        <v>0</v>
      </c>
      <c r="AA178" s="1">
        <f t="shared" si="348"/>
        <v>0</v>
      </c>
      <c r="AB178" s="1">
        <f t="shared" si="349"/>
        <v>0</v>
      </c>
      <c r="AC178" s="1">
        <f t="shared" si="350"/>
        <v>0</v>
      </c>
      <c r="AD178" s="1">
        <f t="shared" si="351"/>
        <v>0</v>
      </c>
      <c r="AE178" s="1">
        <f t="shared" si="352"/>
        <v>0</v>
      </c>
      <c r="AF178" s="1">
        <f t="shared" si="353"/>
        <v>0</v>
      </c>
      <c r="AG178" s="1">
        <f t="shared" si="354"/>
        <v>0</v>
      </c>
      <c r="AH178" s="1">
        <f t="shared" si="355"/>
        <v>0</v>
      </c>
      <c r="AI178" s="1">
        <f t="shared" si="356"/>
        <v>0</v>
      </c>
      <c r="AJ178" s="1">
        <f t="shared" si="357"/>
        <v>0</v>
      </c>
      <c r="AK178" s="1">
        <f t="shared" si="358"/>
        <v>0</v>
      </c>
      <c r="AL178" s="1">
        <f t="shared" si="359"/>
        <v>0</v>
      </c>
      <c r="AM178" s="1">
        <f t="shared" si="360"/>
        <v>0</v>
      </c>
      <c r="AN178" s="1">
        <f t="shared" si="361"/>
        <v>0</v>
      </c>
      <c r="AO178" s="1">
        <f t="shared" si="362"/>
        <v>0</v>
      </c>
      <c r="AP178" s="1">
        <f t="shared" si="363"/>
        <v>0</v>
      </c>
      <c r="AQ178" s="1">
        <f t="shared" si="364"/>
        <v>0</v>
      </c>
      <c r="AR178" s="1">
        <f t="shared" si="365"/>
        <v>0</v>
      </c>
      <c r="AS178" s="1">
        <f t="shared" si="366"/>
        <v>0</v>
      </c>
      <c r="AT178" s="1">
        <f t="shared" si="367"/>
        <v>0</v>
      </c>
      <c r="AU178" s="1">
        <f t="shared" si="368"/>
        <v>0</v>
      </c>
      <c r="AV178" s="1">
        <f t="shared" si="369"/>
        <v>0</v>
      </c>
      <c r="AW178" s="1">
        <f t="shared" si="370"/>
        <v>0</v>
      </c>
      <c r="AX178" s="1">
        <f t="shared" si="371"/>
        <v>0</v>
      </c>
      <c r="AY178" s="1">
        <f t="shared" si="372"/>
        <v>0</v>
      </c>
      <c r="AZ178" s="1">
        <f t="shared" si="373"/>
        <v>0</v>
      </c>
      <c r="BA178" s="1">
        <f t="shared" si="374"/>
        <v>0</v>
      </c>
      <c r="BB178" s="1">
        <f t="shared" si="375"/>
        <v>0</v>
      </c>
      <c r="BC178" s="1">
        <f t="shared" si="376"/>
        <v>0</v>
      </c>
      <c r="BD178" s="1">
        <f t="shared" si="377"/>
        <v>0</v>
      </c>
      <c r="BE178" s="1">
        <f t="shared" si="378"/>
        <v>0</v>
      </c>
      <c r="BF178" s="1">
        <f t="shared" si="379"/>
        <v>0</v>
      </c>
      <c r="BG178" s="1">
        <f t="shared" si="380"/>
        <v>0</v>
      </c>
      <c r="BO178" s="1">
        <v>4</v>
      </c>
    </row>
    <row r="179" spans="1:94">
      <c r="A179" s="1">
        <f t="shared" si="381"/>
        <v>171</v>
      </c>
      <c r="B179" s="8">
        <f t="shared" si="382"/>
        <v>169</v>
      </c>
      <c r="C179" s="8">
        <v>143</v>
      </c>
      <c r="D179" s="8" t="str">
        <f t="shared" si="383"/>
        <v>↓26</v>
      </c>
      <c r="E179" s="1" t="s">
        <v>528</v>
      </c>
      <c r="F179" s="1" t="s">
        <v>7</v>
      </c>
      <c r="G179" s="1">
        <f t="shared" si="384"/>
        <v>79.145312500000003</v>
      </c>
      <c r="H179" s="1">
        <f t="shared" si="385"/>
        <v>1</v>
      </c>
      <c r="I179" s="1">
        <f t="shared" si="386"/>
        <v>79.145312500000003</v>
      </c>
      <c r="J179" s="1">
        <f t="shared" si="387"/>
        <v>0</v>
      </c>
      <c r="K179" s="1">
        <f t="shared" si="388"/>
        <v>0</v>
      </c>
      <c r="L179" s="1">
        <f t="shared" si="333"/>
        <v>0</v>
      </c>
      <c r="M179" s="1">
        <f t="shared" si="334"/>
        <v>0</v>
      </c>
      <c r="N179" s="1">
        <f t="shared" si="335"/>
        <v>0</v>
      </c>
      <c r="O179" s="1">
        <f t="shared" si="336"/>
        <v>0</v>
      </c>
      <c r="P179" s="1">
        <f t="shared" si="337"/>
        <v>0</v>
      </c>
      <c r="Q179" s="1">
        <f t="shared" si="338"/>
        <v>0</v>
      </c>
      <c r="R179" s="1">
        <f t="shared" si="339"/>
        <v>0</v>
      </c>
      <c r="S179" s="1">
        <f t="shared" si="340"/>
        <v>0</v>
      </c>
      <c r="T179" s="1">
        <f t="shared" si="341"/>
        <v>0</v>
      </c>
      <c r="U179" s="1">
        <f t="shared" si="342"/>
        <v>0</v>
      </c>
      <c r="V179" s="1">
        <f t="shared" si="343"/>
        <v>0</v>
      </c>
      <c r="W179" s="1">
        <f t="shared" si="344"/>
        <v>0</v>
      </c>
      <c r="X179" s="1">
        <f t="shared" si="345"/>
        <v>0</v>
      </c>
      <c r="Y179" s="1">
        <f t="shared" si="346"/>
        <v>0</v>
      </c>
      <c r="Z179" s="1">
        <f t="shared" si="347"/>
        <v>0</v>
      </c>
      <c r="AA179" s="1">
        <f t="shared" si="348"/>
        <v>0</v>
      </c>
      <c r="AB179" s="1">
        <f t="shared" si="349"/>
        <v>0</v>
      </c>
      <c r="AC179" s="1">
        <f t="shared" si="350"/>
        <v>0</v>
      </c>
      <c r="AD179" s="1">
        <f t="shared" si="351"/>
        <v>0</v>
      </c>
      <c r="AE179" s="1">
        <f t="shared" si="352"/>
        <v>0</v>
      </c>
      <c r="AF179" s="1">
        <f t="shared" si="353"/>
        <v>0</v>
      </c>
      <c r="AG179" s="1">
        <f t="shared" si="354"/>
        <v>0</v>
      </c>
      <c r="AH179" s="1">
        <f t="shared" si="355"/>
        <v>0</v>
      </c>
      <c r="AI179" s="1">
        <f t="shared" si="356"/>
        <v>0</v>
      </c>
      <c r="AJ179" s="1">
        <f t="shared" si="357"/>
        <v>0</v>
      </c>
      <c r="AK179" s="1">
        <f t="shared" si="358"/>
        <v>0</v>
      </c>
      <c r="AL179" s="1">
        <f t="shared" si="359"/>
        <v>0</v>
      </c>
      <c r="AM179" s="1">
        <f t="shared" si="360"/>
        <v>0</v>
      </c>
      <c r="AN179" s="1">
        <f t="shared" si="361"/>
        <v>0</v>
      </c>
      <c r="AO179" s="1">
        <f t="shared" si="362"/>
        <v>0</v>
      </c>
      <c r="AP179" s="1">
        <f t="shared" si="363"/>
        <v>0</v>
      </c>
      <c r="AQ179" s="1">
        <f t="shared" si="364"/>
        <v>0</v>
      </c>
      <c r="AR179" s="1">
        <f t="shared" si="365"/>
        <v>0</v>
      </c>
      <c r="AS179" s="1">
        <f t="shared" si="366"/>
        <v>0</v>
      </c>
      <c r="AT179" s="1">
        <f t="shared" si="367"/>
        <v>79.145312500000003</v>
      </c>
      <c r="AU179" s="1">
        <f t="shared" si="368"/>
        <v>0</v>
      </c>
      <c r="AV179" s="1">
        <f t="shared" si="369"/>
        <v>0</v>
      </c>
      <c r="AW179" s="1">
        <f t="shared" si="370"/>
        <v>0</v>
      </c>
      <c r="AX179" s="1">
        <f t="shared" si="371"/>
        <v>0</v>
      </c>
      <c r="AY179" s="1">
        <f t="shared" si="372"/>
        <v>0</v>
      </c>
      <c r="AZ179" s="1">
        <f t="shared" si="373"/>
        <v>0</v>
      </c>
      <c r="BA179" s="1">
        <f t="shared" si="374"/>
        <v>0</v>
      </c>
      <c r="BB179" s="1">
        <f t="shared" si="375"/>
        <v>0</v>
      </c>
      <c r="BC179" s="1">
        <f t="shared" si="376"/>
        <v>0</v>
      </c>
      <c r="BD179" s="1">
        <f t="shared" si="377"/>
        <v>0</v>
      </c>
      <c r="BE179" s="1">
        <f t="shared" si="378"/>
        <v>0</v>
      </c>
      <c r="BF179" s="1">
        <f t="shared" si="379"/>
        <v>0</v>
      </c>
      <c r="BG179" s="1">
        <f t="shared" si="380"/>
        <v>0</v>
      </c>
      <c r="CP179" s="1">
        <v>4</v>
      </c>
    </row>
    <row r="180" spans="1:94">
      <c r="A180" s="1">
        <f t="shared" si="381"/>
        <v>172</v>
      </c>
      <c r="B180" s="8">
        <f t="shared" si="382"/>
        <v>169</v>
      </c>
      <c r="C180" s="8">
        <v>143</v>
      </c>
      <c r="D180" s="8" t="str">
        <f t="shared" si="383"/>
        <v>↓26</v>
      </c>
      <c r="E180" s="1" t="s">
        <v>496</v>
      </c>
      <c r="F180" s="1" t="s">
        <v>15</v>
      </c>
      <c r="G180" s="1">
        <f t="shared" si="384"/>
        <v>79.145312500000003</v>
      </c>
      <c r="H180" s="1">
        <f t="shared" si="385"/>
        <v>1</v>
      </c>
      <c r="I180" s="1">
        <f t="shared" si="386"/>
        <v>79.145312500000003</v>
      </c>
      <c r="J180" s="1">
        <f t="shared" si="387"/>
        <v>0</v>
      </c>
      <c r="K180" s="1">
        <f t="shared" si="388"/>
        <v>0</v>
      </c>
      <c r="L180" s="1">
        <f t="shared" si="333"/>
        <v>0</v>
      </c>
      <c r="M180" s="1">
        <f t="shared" si="334"/>
        <v>0</v>
      </c>
      <c r="N180" s="1">
        <f t="shared" si="335"/>
        <v>0</v>
      </c>
      <c r="O180" s="1">
        <f t="shared" si="336"/>
        <v>0</v>
      </c>
      <c r="P180" s="1">
        <f t="shared" si="337"/>
        <v>0</v>
      </c>
      <c r="Q180" s="1">
        <f t="shared" si="338"/>
        <v>0</v>
      </c>
      <c r="R180" s="1">
        <f t="shared" si="339"/>
        <v>0</v>
      </c>
      <c r="S180" s="1">
        <f t="shared" si="340"/>
        <v>0</v>
      </c>
      <c r="T180" s="1">
        <f t="shared" si="341"/>
        <v>0</v>
      </c>
      <c r="U180" s="1">
        <f t="shared" si="342"/>
        <v>0</v>
      </c>
      <c r="V180" s="1">
        <f t="shared" si="343"/>
        <v>0</v>
      </c>
      <c r="W180" s="1">
        <f t="shared" si="344"/>
        <v>0</v>
      </c>
      <c r="X180" s="1">
        <f t="shared" si="345"/>
        <v>0</v>
      </c>
      <c r="Y180" s="1">
        <f t="shared" si="346"/>
        <v>0</v>
      </c>
      <c r="Z180" s="1">
        <f t="shared" si="347"/>
        <v>0</v>
      </c>
      <c r="AA180" s="1">
        <f t="shared" si="348"/>
        <v>0</v>
      </c>
      <c r="AB180" s="1">
        <f t="shared" si="349"/>
        <v>0</v>
      </c>
      <c r="AC180" s="1">
        <f t="shared" si="350"/>
        <v>0</v>
      </c>
      <c r="AD180" s="1">
        <f t="shared" si="351"/>
        <v>0</v>
      </c>
      <c r="AE180" s="1">
        <f t="shared" si="352"/>
        <v>0</v>
      </c>
      <c r="AF180" s="1">
        <f t="shared" si="353"/>
        <v>0</v>
      </c>
      <c r="AG180" s="1">
        <f t="shared" si="354"/>
        <v>0</v>
      </c>
      <c r="AH180" s="1">
        <f t="shared" si="355"/>
        <v>0</v>
      </c>
      <c r="AI180" s="1">
        <f t="shared" si="356"/>
        <v>0</v>
      </c>
      <c r="AJ180" s="1">
        <f t="shared" si="357"/>
        <v>0</v>
      </c>
      <c r="AK180" s="1">
        <f t="shared" si="358"/>
        <v>0</v>
      </c>
      <c r="AL180" s="1">
        <f t="shared" si="359"/>
        <v>0</v>
      </c>
      <c r="AM180" s="1">
        <f t="shared" si="360"/>
        <v>0</v>
      </c>
      <c r="AN180" s="1">
        <f t="shared" si="361"/>
        <v>0</v>
      </c>
      <c r="AO180" s="1">
        <f t="shared" si="362"/>
        <v>0</v>
      </c>
      <c r="AP180" s="1">
        <f t="shared" si="363"/>
        <v>79.145312500000003</v>
      </c>
      <c r="AQ180" s="1">
        <f t="shared" si="364"/>
        <v>0</v>
      </c>
      <c r="AR180" s="1">
        <f t="shared" si="365"/>
        <v>0</v>
      </c>
      <c r="AS180" s="1">
        <f t="shared" si="366"/>
        <v>0</v>
      </c>
      <c r="AT180" s="1">
        <f t="shared" si="367"/>
        <v>0</v>
      </c>
      <c r="AU180" s="1">
        <f t="shared" si="368"/>
        <v>0</v>
      </c>
      <c r="AV180" s="1">
        <f t="shared" si="369"/>
        <v>0</v>
      </c>
      <c r="AW180" s="1">
        <f t="shared" si="370"/>
        <v>0</v>
      </c>
      <c r="AX180" s="1">
        <f t="shared" si="371"/>
        <v>0</v>
      </c>
      <c r="AY180" s="1">
        <f t="shared" si="372"/>
        <v>0</v>
      </c>
      <c r="AZ180" s="1">
        <f t="shared" si="373"/>
        <v>0</v>
      </c>
      <c r="BA180" s="1">
        <f t="shared" si="374"/>
        <v>0</v>
      </c>
      <c r="BB180" s="1">
        <f t="shared" si="375"/>
        <v>0</v>
      </c>
      <c r="BC180" s="1">
        <f t="shared" si="376"/>
        <v>0</v>
      </c>
      <c r="BD180" s="1">
        <f t="shared" si="377"/>
        <v>0</v>
      </c>
      <c r="BE180" s="1">
        <f t="shared" si="378"/>
        <v>0</v>
      </c>
      <c r="BF180" s="1">
        <f t="shared" si="379"/>
        <v>0</v>
      </c>
      <c r="BG180" s="1">
        <f t="shared" si="380"/>
        <v>0</v>
      </c>
      <c r="CL180" s="1">
        <v>4</v>
      </c>
    </row>
    <row r="181" spans="1:94">
      <c r="A181" s="1">
        <f t="shared" si="381"/>
        <v>173</v>
      </c>
      <c r="B181" s="8">
        <f t="shared" si="382"/>
        <v>169</v>
      </c>
      <c r="C181" s="8">
        <v>143</v>
      </c>
      <c r="D181" s="8" t="str">
        <f t="shared" si="383"/>
        <v>↓26</v>
      </c>
      <c r="E181" s="1" t="s">
        <v>473</v>
      </c>
      <c r="F181" s="1" t="s">
        <v>30</v>
      </c>
      <c r="G181" s="1">
        <f t="shared" si="384"/>
        <v>79.145312500000003</v>
      </c>
      <c r="H181" s="1">
        <f t="shared" si="385"/>
        <v>1</v>
      </c>
      <c r="I181" s="1">
        <f t="shared" si="386"/>
        <v>79.145312500000003</v>
      </c>
      <c r="J181" s="1">
        <f t="shared" si="387"/>
        <v>0</v>
      </c>
      <c r="K181" s="1">
        <f t="shared" si="388"/>
        <v>0</v>
      </c>
      <c r="L181" s="1">
        <f t="shared" si="333"/>
        <v>0</v>
      </c>
      <c r="M181" s="1">
        <f t="shared" si="334"/>
        <v>0</v>
      </c>
      <c r="N181" s="1">
        <f t="shared" si="335"/>
        <v>0</v>
      </c>
      <c r="O181" s="1">
        <f t="shared" si="336"/>
        <v>0</v>
      </c>
      <c r="P181" s="1">
        <f t="shared" si="337"/>
        <v>0</v>
      </c>
      <c r="Q181" s="1">
        <f t="shared" si="338"/>
        <v>0</v>
      </c>
      <c r="R181" s="1">
        <f t="shared" si="339"/>
        <v>0</v>
      </c>
      <c r="S181" s="1">
        <f t="shared" si="340"/>
        <v>0</v>
      </c>
      <c r="T181" s="1">
        <f t="shared" si="341"/>
        <v>0</v>
      </c>
      <c r="U181" s="1">
        <f t="shared" si="342"/>
        <v>0</v>
      </c>
      <c r="V181" s="1">
        <f t="shared" si="343"/>
        <v>0</v>
      </c>
      <c r="W181" s="1">
        <f t="shared" si="344"/>
        <v>0</v>
      </c>
      <c r="X181" s="1">
        <f t="shared" si="345"/>
        <v>0</v>
      </c>
      <c r="Y181" s="1">
        <f t="shared" si="346"/>
        <v>0</v>
      </c>
      <c r="Z181" s="1">
        <f t="shared" si="347"/>
        <v>0</v>
      </c>
      <c r="AA181" s="1">
        <f t="shared" si="348"/>
        <v>0</v>
      </c>
      <c r="AB181" s="1">
        <f t="shared" si="349"/>
        <v>0</v>
      </c>
      <c r="AC181" s="1">
        <f t="shared" si="350"/>
        <v>0</v>
      </c>
      <c r="AD181" s="1">
        <f t="shared" si="351"/>
        <v>0</v>
      </c>
      <c r="AE181" s="1">
        <f t="shared" si="352"/>
        <v>0</v>
      </c>
      <c r="AF181" s="1">
        <f t="shared" si="353"/>
        <v>0</v>
      </c>
      <c r="AG181" s="1">
        <f t="shared" si="354"/>
        <v>0</v>
      </c>
      <c r="AH181" s="1">
        <f t="shared" si="355"/>
        <v>0</v>
      </c>
      <c r="AI181" s="1">
        <f t="shared" si="356"/>
        <v>0</v>
      </c>
      <c r="AJ181" s="1">
        <f t="shared" si="357"/>
        <v>0</v>
      </c>
      <c r="AK181" s="1">
        <f t="shared" si="358"/>
        <v>0</v>
      </c>
      <c r="AL181" s="1">
        <f t="shared" si="359"/>
        <v>79.145312500000003</v>
      </c>
      <c r="AM181" s="1">
        <f t="shared" si="360"/>
        <v>0</v>
      </c>
      <c r="AN181" s="1">
        <f t="shared" si="361"/>
        <v>0</v>
      </c>
      <c r="AO181" s="1">
        <f t="shared" si="362"/>
        <v>0</v>
      </c>
      <c r="AP181" s="1">
        <f t="shared" si="363"/>
        <v>0</v>
      </c>
      <c r="AQ181" s="1">
        <f t="shared" si="364"/>
        <v>0</v>
      </c>
      <c r="AR181" s="1">
        <f t="shared" si="365"/>
        <v>0</v>
      </c>
      <c r="AS181" s="1">
        <f t="shared" si="366"/>
        <v>0</v>
      </c>
      <c r="AT181" s="1">
        <f t="shared" si="367"/>
        <v>0</v>
      </c>
      <c r="AU181" s="1">
        <f t="shared" si="368"/>
        <v>0</v>
      </c>
      <c r="AV181" s="1">
        <f t="shared" si="369"/>
        <v>0</v>
      </c>
      <c r="AW181" s="1">
        <f t="shared" si="370"/>
        <v>0</v>
      </c>
      <c r="AX181" s="1">
        <f t="shared" si="371"/>
        <v>0</v>
      </c>
      <c r="AY181" s="1">
        <f t="shared" si="372"/>
        <v>0</v>
      </c>
      <c r="AZ181" s="1">
        <f t="shared" si="373"/>
        <v>0</v>
      </c>
      <c r="BA181" s="1">
        <f t="shared" si="374"/>
        <v>0</v>
      </c>
      <c r="BB181" s="1">
        <f t="shared" si="375"/>
        <v>0</v>
      </c>
      <c r="BC181" s="1">
        <f t="shared" si="376"/>
        <v>0</v>
      </c>
      <c r="BD181" s="1">
        <f t="shared" si="377"/>
        <v>0</v>
      </c>
      <c r="BE181" s="1">
        <f t="shared" si="378"/>
        <v>0</v>
      </c>
      <c r="BF181" s="1">
        <f t="shared" si="379"/>
        <v>0</v>
      </c>
      <c r="BG181" s="1">
        <f t="shared" si="380"/>
        <v>0</v>
      </c>
      <c r="CH181" s="1">
        <v>4</v>
      </c>
    </row>
    <row r="182" spans="1:94">
      <c r="A182" s="1">
        <f t="shared" si="381"/>
        <v>174</v>
      </c>
      <c r="B182" s="8">
        <f t="shared" si="382"/>
        <v>169</v>
      </c>
      <c r="C182" s="8">
        <v>137</v>
      </c>
      <c r="D182" s="8" t="str">
        <f t="shared" si="383"/>
        <v>↓32</v>
      </c>
      <c r="E182" s="1" t="s">
        <v>309</v>
      </c>
      <c r="F182" s="1" t="s">
        <v>11</v>
      </c>
      <c r="G182" s="1">
        <f t="shared" si="384"/>
        <v>79.145312500000003</v>
      </c>
      <c r="H182" s="1">
        <f t="shared" si="385"/>
        <v>1</v>
      </c>
      <c r="I182" s="1">
        <f t="shared" si="386"/>
        <v>79.145312500000003</v>
      </c>
      <c r="J182" s="1">
        <f t="shared" si="387"/>
        <v>0</v>
      </c>
      <c r="K182" s="1">
        <f t="shared" si="388"/>
        <v>0</v>
      </c>
      <c r="L182" s="1">
        <f t="shared" si="333"/>
        <v>0</v>
      </c>
      <c r="M182" s="1">
        <f t="shared" si="334"/>
        <v>0</v>
      </c>
      <c r="N182" s="1">
        <f t="shared" si="335"/>
        <v>0</v>
      </c>
      <c r="O182" s="1">
        <f t="shared" si="336"/>
        <v>0</v>
      </c>
      <c r="P182" s="1">
        <f t="shared" si="337"/>
        <v>0</v>
      </c>
      <c r="Q182" s="1">
        <f t="shared" si="338"/>
        <v>0</v>
      </c>
      <c r="R182" s="1">
        <f t="shared" si="339"/>
        <v>0</v>
      </c>
      <c r="S182" s="1">
        <f t="shared" si="340"/>
        <v>0</v>
      </c>
      <c r="T182" s="1">
        <f t="shared" si="341"/>
        <v>0</v>
      </c>
      <c r="U182" s="1">
        <f t="shared" si="342"/>
        <v>0</v>
      </c>
      <c r="V182" s="1">
        <f t="shared" si="343"/>
        <v>0</v>
      </c>
      <c r="W182" s="1">
        <f t="shared" si="344"/>
        <v>0</v>
      </c>
      <c r="X182" s="1">
        <f t="shared" si="345"/>
        <v>0</v>
      </c>
      <c r="Y182" s="1">
        <f t="shared" si="346"/>
        <v>79.145312500000003</v>
      </c>
      <c r="Z182" s="1">
        <f t="shared" si="347"/>
        <v>0</v>
      </c>
      <c r="AA182" s="1">
        <f t="shared" si="348"/>
        <v>0</v>
      </c>
      <c r="AB182" s="1">
        <f t="shared" si="349"/>
        <v>0</v>
      </c>
      <c r="AC182" s="1">
        <f t="shared" si="350"/>
        <v>0</v>
      </c>
      <c r="AD182" s="1">
        <f t="shared" si="351"/>
        <v>0</v>
      </c>
      <c r="AE182" s="1">
        <f t="shared" si="352"/>
        <v>0</v>
      </c>
      <c r="AF182" s="1">
        <f t="shared" si="353"/>
        <v>0</v>
      </c>
      <c r="AG182" s="1">
        <f t="shared" si="354"/>
        <v>0</v>
      </c>
      <c r="AH182" s="1">
        <f t="shared" si="355"/>
        <v>0</v>
      </c>
      <c r="AI182" s="1">
        <f t="shared" si="356"/>
        <v>0</v>
      </c>
      <c r="AJ182" s="1">
        <f t="shared" si="357"/>
        <v>0</v>
      </c>
      <c r="AK182" s="1">
        <f t="shared" si="358"/>
        <v>0</v>
      </c>
      <c r="AL182" s="1">
        <f t="shared" si="359"/>
        <v>0</v>
      </c>
      <c r="AM182" s="1">
        <f t="shared" si="360"/>
        <v>0</v>
      </c>
      <c r="AN182" s="1">
        <f t="shared" si="361"/>
        <v>0</v>
      </c>
      <c r="AO182" s="1">
        <f t="shared" si="362"/>
        <v>0</v>
      </c>
      <c r="AP182" s="1">
        <f t="shared" si="363"/>
        <v>0</v>
      </c>
      <c r="AQ182" s="1">
        <f t="shared" si="364"/>
        <v>0</v>
      </c>
      <c r="AR182" s="1">
        <f t="shared" si="365"/>
        <v>0</v>
      </c>
      <c r="AS182" s="1">
        <f t="shared" si="366"/>
        <v>0</v>
      </c>
      <c r="AT182" s="1">
        <f t="shared" si="367"/>
        <v>0</v>
      </c>
      <c r="AU182" s="1">
        <f t="shared" si="368"/>
        <v>0</v>
      </c>
      <c r="AV182" s="1">
        <f t="shared" si="369"/>
        <v>0</v>
      </c>
      <c r="AW182" s="1">
        <f t="shared" si="370"/>
        <v>0</v>
      </c>
      <c r="AX182" s="1">
        <f t="shared" si="371"/>
        <v>0</v>
      </c>
      <c r="AY182" s="1">
        <f t="shared" si="372"/>
        <v>0</v>
      </c>
      <c r="AZ182" s="1">
        <f t="shared" si="373"/>
        <v>0</v>
      </c>
      <c r="BA182" s="1">
        <f t="shared" si="374"/>
        <v>0</v>
      </c>
      <c r="BB182" s="1">
        <f t="shared" si="375"/>
        <v>0</v>
      </c>
      <c r="BC182" s="1">
        <f t="shared" si="376"/>
        <v>0</v>
      </c>
      <c r="BD182" s="1">
        <f t="shared" si="377"/>
        <v>0</v>
      </c>
      <c r="BE182" s="1">
        <f t="shared" si="378"/>
        <v>0</v>
      </c>
      <c r="BF182" s="1">
        <f t="shared" si="379"/>
        <v>0</v>
      </c>
      <c r="BG182" s="1">
        <f t="shared" si="380"/>
        <v>0</v>
      </c>
      <c r="BU182" s="2">
        <v>4</v>
      </c>
    </row>
    <row r="183" spans="1:94">
      <c r="A183" s="1">
        <f t="shared" si="381"/>
        <v>175</v>
      </c>
      <c r="B183" s="8">
        <f t="shared" si="382"/>
        <v>169</v>
      </c>
      <c r="C183" s="8">
        <v>143</v>
      </c>
      <c r="D183" s="8" t="str">
        <f t="shared" si="383"/>
        <v>↓26</v>
      </c>
      <c r="E183" s="1" t="s">
        <v>522</v>
      </c>
      <c r="F183" s="1" t="s">
        <v>36</v>
      </c>
      <c r="G183" s="1">
        <f t="shared" si="384"/>
        <v>79.145312500000003</v>
      </c>
      <c r="H183" s="1">
        <f t="shared" si="385"/>
        <v>1</v>
      </c>
      <c r="I183" s="1">
        <f t="shared" si="386"/>
        <v>79.145312500000003</v>
      </c>
      <c r="J183" s="1">
        <f t="shared" si="387"/>
        <v>0</v>
      </c>
      <c r="K183" s="1">
        <f t="shared" si="388"/>
        <v>0</v>
      </c>
      <c r="L183" s="1">
        <f t="shared" si="333"/>
        <v>0</v>
      </c>
      <c r="M183" s="1">
        <f t="shared" si="334"/>
        <v>0</v>
      </c>
      <c r="N183" s="1">
        <f t="shared" si="335"/>
        <v>0</v>
      </c>
      <c r="O183" s="1">
        <f t="shared" si="336"/>
        <v>0</v>
      </c>
      <c r="P183" s="1">
        <f t="shared" si="337"/>
        <v>0</v>
      </c>
      <c r="Q183" s="1">
        <f t="shared" si="338"/>
        <v>0</v>
      </c>
      <c r="R183" s="1">
        <f t="shared" si="339"/>
        <v>0</v>
      </c>
      <c r="S183" s="1">
        <f t="shared" si="340"/>
        <v>0</v>
      </c>
      <c r="T183" s="1">
        <f t="shared" si="341"/>
        <v>0</v>
      </c>
      <c r="U183" s="1">
        <f t="shared" si="342"/>
        <v>0</v>
      </c>
      <c r="V183" s="1">
        <f t="shared" si="343"/>
        <v>0</v>
      </c>
      <c r="W183" s="1">
        <f t="shared" si="344"/>
        <v>0</v>
      </c>
      <c r="X183" s="1">
        <f t="shared" si="345"/>
        <v>0</v>
      </c>
      <c r="Y183" s="1">
        <f t="shared" si="346"/>
        <v>0</v>
      </c>
      <c r="Z183" s="1">
        <f t="shared" si="347"/>
        <v>0</v>
      </c>
      <c r="AA183" s="1">
        <f t="shared" si="348"/>
        <v>0</v>
      </c>
      <c r="AB183" s="1">
        <f t="shared" si="349"/>
        <v>0</v>
      </c>
      <c r="AC183" s="1">
        <f t="shared" si="350"/>
        <v>0</v>
      </c>
      <c r="AD183" s="1">
        <f t="shared" si="351"/>
        <v>0</v>
      </c>
      <c r="AE183" s="1">
        <f t="shared" si="352"/>
        <v>0</v>
      </c>
      <c r="AF183" s="1">
        <f t="shared" si="353"/>
        <v>0</v>
      </c>
      <c r="AG183" s="1">
        <f t="shared" si="354"/>
        <v>0</v>
      </c>
      <c r="AH183" s="1">
        <f t="shared" si="355"/>
        <v>0</v>
      </c>
      <c r="AI183" s="1">
        <f t="shared" si="356"/>
        <v>0</v>
      </c>
      <c r="AJ183" s="1">
        <f t="shared" si="357"/>
        <v>0</v>
      </c>
      <c r="AK183" s="1">
        <f t="shared" si="358"/>
        <v>0</v>
      </c>
      <c r="AL183" s="1">
        <f t="shared" si="359"/>
        <v>0</v>
      </c>
      <c r="AM183" s="1">
        <f t="shared" si="360"/>
        <v>0</v>
      </c>
      <c r="AN183" s="1">
        <f t="shared" si="361"/>
        <v>0</v>
      </c>
      <c r="AO183" s="1">
        <f t="shared" si="362"/>
        <v>0</v>
      </c>
      <c r="AP183" s="1">
        <f t="shared" si="363"/>
        <v>0</v>
      </c>
      <c r="AQ183" s="1">
        <f t="shared" si="364"/>
        <v>0</v>
      </c>
      <c r="AR183" s="1">
        <f t="shared" si="365"/>
        <v>0</v>
      </c>
      <c r="AS183" s="1">
        <f t="shared" si="366"/>
        <v>79.145312500000003</v>
      </c>
      <c r="AT183" s="1">
        <f t="shared" si="367"/>
        <v>0</v>
      </c>
      <c r="AU183" s="1">
        <f t="shared" si="368"/>
        <v>0</v>
      </c>
      <c r="AV183" s="1">
        <f t="shared" si="369"/>
        <v>0</v>
      </c>
      <c r="AW183" s="1">
        <f t="shared" si="370"/>
        <v>0</v>
      </c>
      <c r="AX183" s="1">
        <f t="shared" si="371"/>
        <v>0</v>
      </c>
      <c r="AY183" s="1">
        <f t="shared" si="372"/>
        <v>0</v>
      </c>
      <c r="AZ183" s="1">
        <f t="shared" si="373"/>
        <v>0</v>
      </c>
      <c r="BA183" s="1">
        <f t="shared" si="374"/>
        <v>0</v>
      </c>
      <c r="BB183" s="1">
        <f t="shared" si="375"/>
        <v>0</v>
      </c>
      <c r="BC183" s="1">
        <f t="shared" si="376"/>
        <v>0</v>
      </c>
      <c r="BD183" s="1">
        <f t="shared" si="377"/>
        <v>0</v>
      </c>
      <c r="BE183" s="1">
        <f t="shared" si="378"/>
        <v>0</v>
      </c>
      <c r="BF183" s="1">
        <f t="shared" si="379"/>
        <v>0</v>
      </c>
      <c r="BG183" s="1">
        <f t="shared" si="380"/>
        <v>0</v>
      </c>
      <c r="CO183" s="1">
        <v>4</v>
      </c>
    </row>
    <row r="184" spans="1:94">
      <c r="A184" s="1">
        <f t="shared" si="381"/>
        <v>176</v>
      </c>
      <c r="B184" s="8">
        <f t="shared" si="382"/>
        <v>169</v>
      </c>
      <c r="C184" s="8">
        <v>143</v>
      </c>
      <c r="D184" s="8" t="str">
        <f t="shared" si="383"/>
        <v>↓26</v>
      </c>
      <c r="E184" s="1" t="s">
        <v>506</v>
      </c>
      <c r="F184" s="1" t="s">
        <v>70</v>
      </c>
      <c r="G184" s="1">
        <f t="shared" si="384"/>
        <v>79.145312500000003</v>
      </c>
      <c r="H184" s="1">
        <f t="shared" si="385"/>
        <v>1</v>
      </c>
      <c r="I184" s="1">
        <f t="shared" si="386"/>
        <v>79.145312500000003</v>
      </c>
      <c r="J184" s="1">
        <f t="shared" si="387"/>
        <v>0</v>
      </c>
      <c r="K184" s="1">
        <f t="shared" si="388"/>
        <v>0</v>
      </c>
      <c r="L184" s="1">
        <f t="shared" si="333"/>
        <v>0</v>
      </c>
      <c r="M184" s="1">
        <f t="shared" si="334"/>
        <v>0</v>
      </c>
      <c r="N184" s="1">
        <f t="shared" si="335"/>
        <v>0</v>
      </c>
      <c r="O184" s="1">
        <f t="shared" si="336"/>
        <v>0</v>
      </c>
      <c r="P184" s="1">
        <f t="shared" si="337"/>
        <v>0</v>
      </c>
      <c r="Q184" s="1">
        <f t="shared" si="338"/>
        <v>0</v>
      </c>
      <c r="R184" s="1">
        <f t="shared" si="339"/>
        <v>0</v>
      </c>
      <c r="S184" s="1">
        <f t="shared" si="340"/>
        <v>0</v>
      </c>
      <c r="T184" s="1">
        <f t="shared" si="341"/>
        <v>0</v>
      </c>
      <c r="U184" s="1">
        <f t="shared" si="342"/>
        <v>0</v>
      </c>
      <c r="V184" s="1">
        <f t="shared" si="343"/>
        <v>0</v>
      </c>
      <c r="W184" s="1">
        <f t="shared" si="344"/>
        <v>0</v>
      </c>
      <c r="X184" s="1">
        <f t="shared" si="345"/>
        <v>0</v>
      </c>
      <c r="Y184" s="1">
        <f t="shared" si="346"/>
        <v>0</v>
      </c>
      <c r="Z184" s="1">
        <f t="shared" si="347"/>
        <v>0</v>
      </c>
      <c r="AA184" s="1">
        <f t="shared" si="348"/>
        <v>0</v>
      </c>
      <c r="AB184" s="1">
        <f t="shared" si="349"/>
        <v>0</v>
      </c>
      <c r="AC184" s="1">
        <f t="shared" si="350"/>
        <v>0</v>
      </c>
      <c r="AD184" s="1">
        <f t="shared" si="351"/>
        <v>0</v>
      </c>
      <c r="AE184" s="1">
        <f t="shared" si="352"/>
        <v>0</v>
      </c>
      <c r="AF184" s="1">
        <f t="shared" si="353"/>
        <v>0</v>
      </c>
      <c r="AG184" s="1">
        <f t="shared" si="354"/>
        <v>0</v>
      </c>
      <c r="AH184" s="1">
        <f t="shared" si="355"/>
        <v>0</v>
      </c>
      <c r="AI184" s="1">
        <f t="shared" si="356"/>
        <v>0</v>
      </c>
      <c r="AJ184" s="1">
        <f t="shared" si="357"/>
        <v>0</v>
      </c>
      <c r="AK184" s="1">
        <f t="shared" si="358"/>
        <v>0</v>
      </c>
      <c r="AL184" s="1">
        <f t="shared" si="359"/>
        <v>0</v>
      </c>
      <c r="AM184" s="1">
        <f t="shared" si="360"/>
        <v>0</v>
      </c>
      <c r="AN184" s="1">
        <f t="shared" si="361"/>
        <v>0</v>
      </c>
      <c r="AO184" s="1">
        <f t="shared" si="362"/>
        <v>0</v>
      </c>
      <c r="AP184" s="1">
        <f t="shared" si="363"/>
        <v>0</v>
      </c>
      <c r="AQ184" s="1">
        <f t="shared" si="364"/>
        <v>79.145312500000003</v>
      </c>
      <c r="AR184" s="1">
        <f t="shared" si="365"/>
        <v>0</v>
      </c>
      <c r="AS184" s="1">
        <f t="shared" si="366"/>
        <v>0</v>
      </c>
      <c r="AT184" s="1">
        <f t="shared" si="367"/>
        <v>0</v>
      </c>
      <c r="AU184" s="1">
        <f t="shared" si="368"/>
        <v>0</v>
      </c>
      <c r="AV184" s="1">
        <f t="shared" si="369"/>
        <v>0</v>
      </c>
      <c r="AW184" s="1">
        <f t="shared" si="370"/>
        <v>0</v>
      </c>
      <c r="AX184" s="1">
        <f t="shared" si="371"/>
        <v>0</v>
      </c>
      <c r="AY184" s="1">
        <f t="shared" si="372"/>
        <v>0</v>
      </c>
      <c r="AZ184" s="1">
        <f t="shared" si="373"/>
        <v>0</v>
      </c>
      <c r="BA184" s="1">
        <f t="shared" si="374"/>
        <v>0</v>
      </c>
      <c r="BB184" s="1">
        <f t="shared" si="375"/>
        <v>0</v>
      </c>
      <c r="BC184" s="1">
        <f t="shared" si="376"/>
        <v>0</v>
      </c>
      <c r="BD184" s="1">
        <f t="shared" si="377"/>
        <v>0</v>
      </c>
      <c r="BE184" s="1">
        <f t="shared" si="378"/>
        <v>0</v>
      </c>
      <c r="BF184" s="1">
        <f t="shared" si="379"/>
        <v>0</v>
      </c>
      <c r="BG184" s="1">
        <f t="shared" si="380"/>
        <v>0</v>
      </c>
      <c r="CM184" s="1">
        <v>4</v>
      </c>
    </row>
    <row r="185" spans="1:94">
      <c r="A185" s="1">
        <f t="shared" si="381"/>
        <v>177</v>
      </c>
      <c r="B185" s="8">
        <f t="shared" si="382"/>
        <v>169</v>
      </c>
      <c r="C185" s="8">
        <v>143</v>
      </c>
      <c r="D185" s="8" t="str">
        <f t="shared" si="383"/>
        <v>↓26</v>
      </c>
      <c r="E185" s="1" t="s">
        <v>354</v>
      </c>
      <c r="F185" s="1" t="s">
        <v>106</v>
      </c>
      <c r="G185" s="1">
        <f t="shared" si="384"/>
        <v>79.145312500000003</v>
      </c>
      <c r="H185" s="1">
        <f t="shared" si="385"/>
        <v>1</v>
      </c>
      <c r="I185" s="1">
        <f t="shared" si="386"/>
        <v>79.145312500000003</v>
      </c>
      <c r="J185" s="1">
        <f t="shared" si="387"/>
        <v>0</v>
      </c>
      <c r="K185" s="1">
        <f t="shared" si="388"/>
        <v>0</v>
      </c>
      <c r="L185" s="1">
        <f t="shared" si="333"/>
        <v>0</v>
      </c>
      <c r="M185" s="1">
        <f t="shared" si="334"/>
        <v>0</v>
      </c>
      <c r="N185" s="1">
        <f t="shared" si="335"/>
        <v>0</v>
      </c>
      <c r="O185" s="1">
        <f t="shared" si="336"/>
        <v>0</v>
      </c>
      <c r="P185" s="1">
        <f t="shared" si="337"/>
        <v>0</v>
      </c>
      <c r="Q185" s="1">
        <f t="shared" si="338"/>
        <v>0</v>
      </c>
      <c r="R185" s="1">
        <f t="shared" si="339"/>
        <v>0</v>
      </c>
      <c r="S185" s="1">
        <f t="shared" si="340"/>
        <v>0</v>
      </c>
      <c r="T185" s="1">
        <f t="shared" si="341"/>
        <v>0</v>
      </c>
      <c r="U185" s="1">
        <f t="shared" si="342"/>
        <v>0</v>
      </c>
      <c r="V185" s="1">
        <f t="shared" si="343"/>
        <v>0</v>
      </c>
      <c r="W185" s="1">
        <f t="shared" si="344"/>
        <v>0</v>
      </c>
      <c r="X185" s="1">
        <f t="shared" si="345"/>
        <v>0</v>
      </c>
      <c r="Y185" s="1">
        <f t="shared" si="346"/>
        <v>0</v>
      </c>
      <c r="Z185" s="1">
        <f t="shared" si="347"/>
        <v>0</v>
      </c>
      <c r="AA185" s="1">
        <f t="shared" si="348"/>
        <v>0</v>
      </c>
      <c r="AB185" s="1">
        <f t="shared" si="349"/>
        <v>0</v>
      </c>
      <c r="AC185" s="1">
        <f t="shared" si="350"/>
        <v>79.145312500000003</v>
      </c>
      <c r="AD185" s="1">
        <f t="shared" si="351"/>
        <v>0</v>
      </c>
      <c r="AE185" s="1">
        <f t="shared" si="352"/>
        <v>0</v>
      </c>
      <c r="AF185" s="1">
        <f t="shared" si="353"/>
        <v>0</v>
      </c>
      <c r="AG185" s="1">
        <f t="shared" si="354"/>
        <v>0</v>
      </c>
      <c r="AH185" s="1">
        <f t="shared" si="355"/>
        <v>0</v>
      </c>
      <c r="AI185" s="1">
        <f t="shared" si="356"/>
        <v>0</v>
      </c>
      <c r="AJ185" s="1">
        <f t="shared" si="357"/>
        <v>0</v>
      </c>
      <c r="AK185" s="1">
        <f t="shared" si="358"/>
        <v>0</v>
      </c>
      <c r="AL185" s="1">
        <f t="shared" si="359"/>
        <v>0</v>
      </c>
      <c r="AM185" s="1">
        <f t="shared" si="360"/>
        <v>0</v>
      </c>
      <c r="AN185" s="1">
        <f t="shared" si="361"/>
        <v>0</v>
      </c>
      <c r="AO185" s="1">
        <f t="shared" si="362"/>
        <v>0</v>
      </c>
      <c r="AP185" s="1">
        <f t="shared" si="363"/>
        <v>0</v>
      </c>
      <c r="AQ185" s="1">
        <f t="shared" si="364"/>
        <v>0</v>
      </c>
      <c r="AR185" s="1">
        <f t="shared" si="365"/>
        <v>0</v>
      </c>
      <c r="AS185" s="1">
        <f t="shared" si="366"/>
        <v>0</v>
      </c>
      <c r="AT185" s="1">
        <f t="shared" si="367"/>
        <v>0</v>
      </c>
      <c r="AU185" s="1">
        <f t="shared" si="368"/>
        <v>0</v>
      </c>
      <c r="AV185" s="1">
        <f t="shared" si="369"/>
        <v>0</v>
      </c>
      <c r="AW185" s="1">
        <f t="shared" si="370"/>
        <v>0</v>
      </c>
      <c r="AX185" s="1">
        <f t="shared" si="371"/>
        <v>0</v>
      </c>
      <c r="AY185" s="1">
        <f t="shared" si="372"/>
        <v>0</v>
      </c>
      <c r="AZ185" s="1">
        <f t="shared" si="373"/>
        <v>0</v>
      </c>
      <c r="BA185" s="1">
        <f t="shared" si="374"/>
        <v>0</v>
      </c>
      <c r="BB185" s="1">
        <f t="shared" si="375"/>
        <v>0</v>
      </c>
      <c r="BC185" s="1">
        <f t="shared" si="376"/>
        <v>0</v>
      </c>
      <c r="BD185" s="1">
        <f t="shared" si="377"/>
        <v>0</v>
      </c>
      <c r="BE185" s="1">
        <f t="shared" si="378"/>
        <v>0</v>
      </c>
      <c r="BF185" s="1">
        <f t="shared" si="379"/>
        <v>0</v>
      </c>
      <c r="BG185" s="1">
        <f t="shared" si="380"/>
        <v>0</v>
      </c>
      <c r="BY185" s="1">
        <v>4</v>
      </c>
    </row>
    <row r="186" spans="1:94">
      <c r="A186" s="1">
        <f t="shared" si="381"/>
        <v>178</v>
      </c>
      <c r="B186" s="8">
        <f t="shared" si="382"/>
        <v>169</v>
      </c>
      <c r="C186" s="8">
        <v>143</v>
      </c>
      <c r="D186" s="8" t="str">
        <f t="shared" si="383"/>
        <v>↓26</v>
      </c>
      <c r="E186" s="1" t="s">
        <v>459</v>
      </c>
      <c r="F186" s="1" t="s">
        <v>32</v>
      </c>
      <c r="G186" s="1">
        <f t="shared" si="384"/>
        <v>79.145312500000003</v>
      </c>
      <c r="H186" s="1">
        <f t="shared" si="385"/>
        <v>1</v>
      </c>
      <c r="I186" s="1">
        <f t="shared" si="386"/>
        <v>79.145312500000003</v>
      </c>
      <c r="J186" s="1">
        <f t="shared" si="387"/>
        <v>0</v>
      </c>
      <c r="K186" s="1">
        <f t="shared" si="388"/>
        <v>0</v>
      </c>
      <c r="L186" s="1">
        <f t="shared" si="333"/>
        <v>0</v>
      </c>
      <c r="M186" s="1">
        <f t="shared" si="334"/>
        <v>0</v>
      </c>
      <c r="N186" s="1">
        <f t="shared" si="335"/>
        <v>0</v>
      </c>
      <c r="O186" s="1">
        <f t="shared" si="336"/>
        <v>0</v>
      </c>
      <c r="P186" s="1">
        <f t="shared" si="337"/>
        <v>0</v>
      </c>
      <c r="Q186" s="1">
        <f t="shared" si="338"/>
        <v>0</v>
      </c>
      <c r="R186" s="1">
        <f t="shared" si="339"/>
        <v>0</v>
      </c>
      <c r="S186" s="1">
        <f t="shared" si="340"/>
        <v>0</v>
      </c>
      <c r="T186" s="1">
        <f t="shared" si="341"/>
        <v>0</v>
      </c>
      <c r="U186" s="1">
        <f t="shared" si="342"/>
        <v>0</v>
      </c>
      <c r="V186" s="1">
        <f t="shared" si="343"/>
        <v>0</v>
      </c>
      <c r="W186" s="1">
        <f t="shared" si="344"/>
        <v>0</v>
      </c>
      <c r="X186" s="1">
        <f t="shared" si="345"/>
        <v>0</v>
      </c>
      <c r="Y186" s="1">
        <f t="shared" si="346"/>
        <v>0</v>
      </c>
      <c r="Z186" s="1">
        <f t="shared" si="347"/>
        <v>0</v>
      </c>
      <c r="AA186" s="1">
        <f t="shared" si="348"/>
        <v>0</v>
      </c>
      <c r="AB186" s="1">
        <f t="shared" si="349"/>
        <v>0</v>
      </c>
      <c r="AC186" s="1">
        <f t="shared" si="350"/>
        <v>0</v>
      </c>
      <c r="AD186" s="1">
        <f t="shared" si="351"/>
        <v>0</v>
      </c>
      <c r="AE186" s="1">
        <f t="shared" si="352"/>
        <v>0</v>
      </c>
      <c r="AF186" s="1">
        <f t="shared" si="353"/>
        <v>0</v>
      </c>
      <c r="AG186" s="1">
        <f t="shared" si="354"/>
        <v>0</v>
      </c>
      <c r="AH186" s="1">
        <f t="shared" si="355"/>
        <v>0</v>
      </c>
      <c r="AI186" s="1">
        <f t="shared" si="356"/>
        <v>0</v>
      </c>
      <c r="AJ186" s="1">
        <f t="shared" si="357"/>
        <v>79.145312500000003</v>
      </c>
      <c r="AK186" s="1">
        <f t="shared" si="358"/>
        <v>0</v>
      </c>
      <c r="AL186" s="1">
        <f t="shared" si="359"/>
        <v>0</v>
      </c>
      <c r="AM186" s="1">
        <f t="shared" si="360"/>
        <v>0</v>
      </c>
      <c r="AN186" s="1">
        <f t="shared" si="361"/>
        <v>0</v>
      </c>
      <c r="AO186" s="1">
        <f t="shared" si="362"/>
        <v>0</v>
      </c>
      <c r="AP186" s="1">
        <f t="shared" si="363"/>
        <v>0</v>
      </c>
      <c r="AQ186" s="1">
        <f t="shared" si="364"/>
        <v>0</v>
      </c>
      <c r="AR186" s="1">
        <f t="shared" si="365"/>
        <v>0</v>
      </c>
      <c r="AS186" s="1">
        <f t="shared" si="366"/>
        <v>0</v>
      </c>
      <c r="AT186" s="1">
        <f t="shared" si="367"/>
        <v>0</v>
      </c>
      <c r="AU186" s="1">
        <f t="shared" si="368"/>
        <v>0</v>
      </c>
      <c r="AV186" s="1">
        <f t="shared" si="369"/>
        <v>0</v>
      </c>
      <c r="AW186" s="1">
        <f t="shared" si="370"/>
        <v>0</v>
      </c>
      <c r="AX186" s="1">
        <f t="shared" si="371"/>
        <v>0</v>
      </c>
      <c r="AY186" s="1">
        <f t="shared" si="372"/>
        <v>0</v>
      </c>
      <c r="AZ186" s="1">
        <f t="shared" si="373"/>
        <v>0</v>
      </c>
      <c r="BA186" s="1">
        <f t="shared" si="374"/>
        <v>0</v>
      </c>
      <c r="BB186" s="1">
        <f t="shared" si="375"/>
        <v>0</v>
      </c>
      <c r="BC186" s="1">
        <f t="shared" si="376"/>
        <v>0</v>
      </c>
      <c r="BD186" s="1">
        <f t="shared" si="377"/>
        <v>0</v>
      </c>
      <c r="BE186" s="1">
        <f t="shared" si="378"/>
        <v>0</v>
      </c>
      <c r="BF186" s="1">
        <f t="shared" si="379"/>
        <v>0</v>
      </c>
      <c r="BG186" s="1">
        <f t="shared" si="380"/>
        <v>0</v>
      </c>
      <c r="BX186" s="1">
        <v>2</v>
      </c>
      <c r="CF186" s="1">
        <v>4</v>
      </c>
    </row>
    <row r="187" spans="1:94">
      <c r="A187" s="1">
        <f t="shared" si="381"/>
        <v>179</v>
      </c>
      <c r="B187" s="8">
        <f t="shared" si="382"/>
        <v>169</v>
      </c>
      <c r="C187" s="8">
        <v>137</v>
      </c>
      <c r="D187" s="8" t="str">
        <f t="shared" si="383"/>
        <v>↓32</v>
      </c>
      <c r="E187" s="1" t="s">
        <v>444</v>
      </c>
      <c r="F187" s="1" t="s">
        <v>12</v>
      </c>
      <c r="G187" s="1">
        <f t="shared" si="384"/>
        <v>79.145312500000003</v>
      </c>
      <c r="H187" s="1">
        <f t="shared" si="385"/>
        <v>1</v>
      </c>
      <c r="I187" s="1">
        <f t="shared" si="386"/>
        <v>79.145312500000003</v>
      </c>
      <c r="J187" s="1">
        <f t="shared" si="387"/>
        <v>0</v>
      </c>
      <c r="K187" s="1">
        <f t="shared" si="388"/>
        <v>0</v>
      </c>
      <c r="L187" s="1">
        <f t="shared" si="333"/>
        <v>0</v>
      </c>
      <c r="M187" s="1">
        <f t="shared" si="334"/>
        <v>0</v>
      </c>
      <c r="N187" s="1">
        <f t="shared" si="335"/>
        <v>0</v>
      </c>
      <c r="O187" s="1">
        <f t="shared" si="336"/>
        <v>0</v>
      </c>
      <c r="P187" s="1">
        <f t="shared" si="337"/>
        <v>0</v>
      </c>
      <c r="Q187" s="1">
        <f t="shared" si="338"/>
        <v>0</v>
      </c>
      <c r="R187" s="1">
        <f t="shared" si="339"/>
        <v>79.145312500000003</v>
      </c>
      <c r="S187" s="1">
        <f t="shared" si="340"/>
        <v>0</v>
      </c>
      <c r="T187" s="1">
        <f t="shared" si="341"/>
        <v>0</v>
      </c>
      <c r="U187" s="1">
        <f t="shared" si="342"/>
        <v>0</v>
      </c>
      <c r="V187" s="1">
        <f t="shared" si="343"/>
        <v>0</v>
      </c>
      <c r="W187" s="1">
        <f t="shared" si="344"/>
        <v>0</v>
      </c>
      <c r="X187" s="1">
        <f t="shared" si="345"/>
        <v>0</v>
      </c>
      <c r="Y187" s="1">
        <f t="shared" si="346"/>
        <v>0</v>
      </c>
      <c r="Z187" s="1">
        <f t="shared" si="347"/>
        <v>0</v>
      </c>
      <c r="AA187" s="1">
        <f t="shared" si="348"/>
        <v>0</v>
      </c>
      <c r="AB187" s="1">
        <f t="shared" si="349"/>
        <v>0</v>
      </c>
      <c r="AC187" s="1">
        <f t="shared" si="350"/>
        <v>0</v>
      </c>
      <c r="AD187" s="1">
        <f t="shared" si="351"/>
        <v>0</v>
      </c>
      <c r="AE187" s="1">
        <f t="shared" si="352"/>
        <v>0</v>
      </c>
      <c r="AF187" s="1">
        <f t="shared" si="353"/>
        <v>0</v>
      </c>
      <c r="AG187" s="1">
        <f t="shared" si="354"/>
        <v>0</v>
      </c>
      <c r="AH187" s="1">
        <f t="shared" si="355"/>
        <v>0</v>
      </c>
      <c r="AI187" s="1">
        <f t="shared" si="356"/>
        <v>0</v>
      </c>
      <c r="AJ187" s="1">
        <f t="shared" si="357"/>
        <v>0</v>
      </c>
      <c r="AK187" s="1">
        <f t="shared" si="358"/>
        <v>0</v>
      </c>
      <c r="AL187" s="1">
        <f t="shared" si="359"/>
        <v>0</v>
      </c>
      <c r="AM187" s="1">
        <f t="shared" si="360"/>
        <v>0</v>
      </c>
      <c r="AN187" s="1">
        <f t="shared" si="361"/>
        <v>0</v>
      </c>
      <c r="AO187" s="1">
        <f t="shared" si="362"/>
        <v>0</v>
      </c>
      <c r="AP187" s="1">
        <f t="shared" si="363"/>
        <v>0</v>
      </c>
      <c r="AQ187" s="1">
        <f t="shared" si="364"/>
        <v>0</v>
      </c>
      <c r="AR187" s="1">
        <f t="shared" si="365"/>
        <v>0</v>
      </c>
      <c r="AS187" s="1">
        <f t="shared" si="366"/>
        <v>0</v>
      </c>
      <c r="AT187" s="1">
        <f t="shared" si="367"/>
        <v>0</v>
      </c>
      <c r="AU187" s="1">
        <f t="shared" si="368"/>
        <v>0</v>
      </c>
      <c r="AV187" s="1">
        <f t="shared" si="369"/>
        <v>0</v>
      </c>
      <c r="AW187" s="1">
        <f t="shared" si="370"/>
        <v>0</v>
      </c>
      <c r="AX187" s="1">
        <f t="shared" si="371"/>
        <v>0</v>
      </c>
      <c r="AY187" s="1">
        <f t="shared" si="372"/>
        <v>0</v>
      </c>
      <c r="AZ187" s="1">
        <f t="shared" si="373"/>
        <v>0</v>
      </c>
      <c r="BA187" s="1">
        <f t="shared" si="374"/>
        <v>0</v>
      </c>
      <c r="BB187" s="1">
        <f t="shared" si="375"/>
        <v>0</v>
      </c>
      <c r="BC187" s="1">
        <f t="shared" si="376"/>
        <v>0</v>
      </c>
      <c r="BD187" s="1">
        <f t="shared" si="377"/>
        <v>0</v>
      </c>
      <c r="BE187" s="1">
        <f t="shared" si="378"/>
        <v>0</v>
      </c>
      <c r="BF187" s="1">
        <f t="shared" si="379"/>
        <v>0</v>
      </c>
      <c r="BG187" s="1">
        <f t="shared" si="380"/>
        <v>0</v>
      </c>
      <c r="BN187" s="1">
        <v>4</v>
      </c>
    </row>
    <row r="188" spans="1:94">
      <c r="A188" s="1">
        <f t="shared" si="381"/>
        <v>180</v>
      </c>
      <c r="B188" s="8">
        <f t="shared" si="382"/>
        <v>169</v>
      </c>
      <c r="C188" s="8">
        <v>143</v>
      </c>
      <c r="D188" s="8" t="str">
        <f t="shared" si="383"/>
        <v>↓26</v>
      </c>
      <c r="E188" s="1" t="s">
        <v>534</v>
      </c>
      <c r="F188" s="1" t="s">
        <v>14</v>
      </c>
      <c r="G188" s="1">
        <f t="shared" si="384"/>
        <v>79.145312500000003</v>
      </c>
      <c r="H188" s="1">
        <f t="shared" si="385"/>
        <v>1</v>
      </c>
      <c r="I188" s="1">
        <f t="shared" si="386"/>
        <v>79.145312500000003</v>
      </c>
      <c r="J188" s="1">
        <f t="shared" si="387"/>
        <v>0</v>
      </c>
      <c r="K188" s="1">
        <f t="shared" si="388"/>
        <v>0</v>
      </c>
      <c r="L188" s="1">
        <f t="shared" si="333"/>
        <v>0</v>
      </c>
      <c r="M188" s="1">
        <f t="shared" si="334"/>
        <v>0</v>
      </c>
      <c r="N188" s="1">
        <f t="shared" si="335"/>
        <v>0</v>
      </c>
      <c r="O188" s="1">
        <f t="shared" si="336"/>
        <v>0</v>
      </c>
      <c r="P188" s="1">
        <f t="shared" si="337"/>
        <v>0</v>
      </c>
      <c r="Q188" s="1">
        <f t="shared" si="338"/>
        <v>0</v>
      </c>
      <c r="R188" s="1">
        <f t="shared" si="339"/>
        <v>0</v>
      </c>
      <c r="S188" s="1">
        <f t="shared" si="340"/>
        <v>0</v>
      </c>
      <c r="T188" s="1">
        <f t="shared" si="341"/>
        <v>0</v>
      </c>
      <c r="U188" s="1">
        <f t="shared" si="342"/>
        <v>0</v>
      </c>
      <c r="V188" s="1">
        <f t="shared" si="343"/>
        <v>0</v>
      </c>
      <c r="W188" s="1">
        <f t="shared" si="344"/>
        <v>0</v>
      </c>
      <c r="X188" s="1">
        <f t="shared" si="345"/>
        <v>0</v>
      </c>
      <c r="Y188" s="1">
        <f t="shared" si="346"/>
        <v>0</v>
      </c>
      <c r="Z188" s="1">
        <f t="shared" si="347"/>
        <v>0</v>
      </c>
      <c r="AA188" s="1">
        <f t="shared" si="348"/>
        <v>0</v>
      </c>
      <c r="AB188" s="1">
        <f t="shared" si="349"/>
        <v>0</v>
      </c>
      <c r="AC188" s="1">
        <f t="shared" si="350"/>
        <v>0</v>
      </c>
      <c r="AD188" s="1">
        <f t="shared" si="351"/>
        <v>0</v>
      </c>
      <c r="AE188" s="1">
        <f t="shared" si="352"/>
        <v>0</v>
      </c>
      <c r="AF188" s="1">
        <f t="shared" si="353"/>
        <v>0</v>
      </c>
      <c r="AG188" s="1">
        <f t="shared" si="354"/>
        <v>0</v>
      </c>
      <c r="AH188" s="1">
        <f t="shared" si="355"/>
        <v>0</v>
      </c>
      <c r="AI188" s="1">
        <f t="shared" si="356"/>
        <v>0</v>
      </c>
      <c r="AJ188" s="1">
        <f t="shared" si="357"/>
        <v>0</v>
      </c>
      <c r="AK188" s="1">
        <f t="shared" si="358"/>
        <v>0</v>
      </c>
      <c r="AL188" s="1">
        <f t="shared" si="359"/>
        <v>0</v>
      </c>
      <c r="AM188" s="1">
        <f t="shared" si="360"/>
        <v>79.145312500000003</v>
      </c>
      <c r="AN188" s="1">
        <f t="shared" si="361"/>
        <v>0</v>
      </c>
      <c r="AO188" s="1">
        <f t="shared" si="362"/>
        <v>0</v>
      </c>
      <c r="AP188" s="1">
        <f t="shared" si="363"/>
        <v>0</v>
      </c>
      <c r="AQ188" s="1">
        <f t="shared" si="364"/>
        <v>0</v>
      </c>
      <c r="AR188" s="1">
        <f t="shared" si="365"/>
        <v>0</v>
      </c>
      <c r="AS188" s="1">
        <f t="shared" si="366"/>
        <v>0</v>
      </c>
      <c r="AT188" s="1">
        <f t="shared" si="367"/>
        <v>0</v>
      </c>
      <c r="AU188" s="1">
        <f t="shared" si="368"/>
        <v>0</v>
      </c>
      <c r="AV188" s="1">
        <f t="shared" si="369"/>
        <v>0</v>
      </c>
      <c r="AW188" s="1">
        <f t="shared" si="370"/>
        <v>0</v>
      </c>
      <c r="AX188" s="1">
        <f t="shared" si="371"/>
        <v>0</v>
      </c>
      <c r="AY188" s="1">
        <f t="shared" si="372"/>
        <v>0</v>
      </c>
      <c r="AZ188" s="1">
        <f t="shared" si="373"/>
        <v>0</v>
      </c>
      <c r="BA188" s="1">
        <f t="shared" si="374"/>
        <v>0</v>
      </c>
      <c r="BB188" s="1">
        <f t="shared" si="375"/>
        <v>0</v>
      </c>
      <c r="BC188" s="1">
        <f t="shared" si="376"/>
        <v>0</v>
      </c>
      <c r="BD188" s="1">
        <f t="shared" si="377"/>
        <v>0</v>
      </c>
      <c r="BE188" s="1">
        <f t="shared" si="378"/>
        <v>0</v>
      </c>
      <c r="BF188" s="1">
        <f t="shared" si="379"/>
        <v>0</v>
      </c>
      <c r="BG188" s="1">
        <f t="shared" si="380"/>
        <v>0</v>
      </c>
      <c r="CI188" s="1">
        <v>4</v>
      </c>
    </row>
    <row r="189" spans="1:94">
      <c r="A189" s="1">
        <f t="shared" si="381"/>
        <v>181</v>
      </c>
      <c r="B189" s="8">
        <f t="shared" si="382"/>
        <v>169</v>
      </c>
      <c r="C189" s="8">
        <v>143</v>
      </c>
      <c r="D189" s="8" t="str">
        <f t="shared" si="383"/>
        <v>↓26</v>
      </c>
      <c r="E189" s="1" t="s">
        <v>466</v>
      </c>
      <c r="F189" s="1" t="s">
        <v>3</v>
      </c>
      <c r="G189" s="1">
        <f t="shared" si="384"/>
        <v>79.145312500000003</v>
      </c>
      <c r="H189" s="1">
        <f t="shared" si="385"/>
        <v>1</v>
      </c>
      <c r="I189" s="1">
        <f t="shared" si="386"/>
        <v>79.145312500000003</v>
      </c>
      <c r="J189" s="1">
        <f t="shared" si="387"/>
        <v>0</v>
      </c>
      <c r="K189" s="1">
        <f t="shared" si="388"/>
        <v>0</v>
      </c>
      <c r="L189" s="1">
        <f t="shared" si="333"/>
        <v>0</v>
      </c>
      <c r="M189" s="1">
        <f t="shared" si="334"/>
        <v>0</v>
      </c>
      <c r="N189" s="1">
        <f t="shared" si="335"/>
        <v>0</v>
      </c>
      <c r="O189" s="1">
        <f t="shared" si="336"/>
        <v>0</v>
      </c>
      <c r="P189" s="1">
        <f t="shared" si="337"/>
        <v>0</v>
      </c>
      <c r="Q189" s="1">
        <f t="shared" si="338"/>
        <v>0</v>
      </c>
      <c r="R189" s="1">
        <f t="shared" si="339"/>
        <v>0</v>
      </c>
      <c r="S189" s="1">
        <f t="shared" si="340"/>
        <v>0</v>
      </c>
      <c r="T189" s="1">
        <f t="shared" si="341"/>
        <v>0</v>
      </c>
      <c r="U189" s="1">
        <f t="shared" si="342"/>
        <v>0</v>
      </c>
      <c r="V189" s="1">
        <f t="shared" si="343"/>
        <v>0</v>
      </c>
      <c r="W189" s="1">
        <f t="shared" si="344"/>
        <v>0</v>
      </c>
      <c r="X189" s="1">
        <f t="shared" si="345"/>
        <v>0</v>
      </c>
      <c r="Y189" s="1">
        <f t="shared" si="346"/>
        <v>0</v>
      </c>
      <c r="Z189" s="1">
        <f t="shared" si="347"/>
        <v>0</v>
      </c>
      <c r="AA189" s="1">
        <f t="shared" si="348"/>
        <v>0</v>
      </c>
      <c r="AB189" s="1">
        <f t="shared" si="349"/>
        <v>0</v>
      </c>
      <c r="AC189" s="1">
        <f t="shared" si="350"/>
        <v>0</v>
      </c>
      <c r="AD189" s="1">
        <f t="shared" si="351"/>
        <v>0</v>
      </c>
      <c r="AE189" s="1">
        <f t="shared" si="352"/>
        <v>0</v>
      </c>
      <c r="AF189" s="1">
        <f t="shared" si="353"/>
        <v>0</v>
      </c>
      <c r="AG189" s="1">
        <f t="shared" si="354"/>
        <v>0</v>
      </c>
      <c r="AH189" s="1">
        <f t="shared" si="355"/>
        <v>0</v>
      </c>
      <c r="AI189" s="1">
        <f t="shared" si="356"/>
        <v>0</v>
      </c>
      <c r="AJ189" s="1">
        <f t="shared" si="357"/>
        <v>0</v>
      </c>
      <c r="AK189" s="1">
        <f t="shared" si="358"/>
        <v>79.145312500000003</v>
      </c>
      <c r="AL189" s="1">
        <f t="shared" si="359"/>
        <v>0</v>
      </c>
      <c r="AM189" s="1">
        <f t="shared" si="360"/>
        <v>0</v>
      </c>
      <c r="AN189" s="1">
        <f t="shared" si="361"/>
        <v>0</v>
      </c>
      <c r="AO189" s="1">
        <f t="shared" si="362"/>
        <v>0</v>
      </c>
      <c r="AP189" s="1">
        <f t="shared" si="363"/>
        <v>0</v>
      </c>
      <c r="AQ189" s="1">
        <f t="shared" si="364"/>
        <v>0</v>
      </c>
      <c r="AR189" s="1">
        <f t="shared" si="365"/>
        <v>0</v>
      </c>
      <c r="AS189" s="1">
        <f t="shared" si="366"/>
        <v>0</v>
      </c>
      <c r="AT189" s="1">
        <f t="shared" si="367"/>
        <v>0</v>
      </c>
      <c r="AU189" s="1">
        <f t="shared" si="368"/>
        <v>0</v>
      </c>
      <c r="AV189" s="1">
        <f t="shared" si="369"/>
        <v>0</v>
      </c>
      <c r="AW189" s="1">
        <f t="shared" si="370"/>
        <v>0</v>
      </c>
      <c r="AX189" s="1">
        <f t="shared" si="371"/>
        <v>0</v>
      </c>
      <c r="AY189" s="1">
        <f t="shared" si="372"/>
        <v>0</v>
      </c>
      <c r="AZ189" s="1">
        <f t="shared" si="373"/>
        <v>0</v>
      </c>
      <c r="BA189" s="1">
        <f t="shared" si="374"/>
        <v>0</v>
      </c>
      <c r="BB189" s="1">
        <f t="shared" si="375"/>
        <v>0</v>
      </c>
      <c r="BC189" s="1">
        <f t="shared" si="376"/>
        <v>0</v>
      </c>
      <c r="BD189" s="1">
        <f t="shared" si="377"/>
        <v>0</v>
      </c>
      <c r="BE189" s="1">
        <f t="shared" si="378"/>
        <v>0</v>
      </c>
      <c r="BF189" s="1">
        <f t="shared" si="379"/>
        <v>0</v>
      </c>
      <c r="BG189" s="1">
        <f t="shared" si="380"/>
        <v>0</v>
      </c>
      <c r="CG189" s="1">
        <v>4</v>
      </c>
    </row>
    <row r="190" spans="1:94">
      <c r="A190" s="1">
        <f t="shared" si="381"/>
        <v>182</v>
      </c>
      <c r="B190" s="8">
        <f t="shared" si="382"/>
        <v>182</v>
      </c>
      <c r="C190" s="8">
        <v>143</v>
      </c>
      <c r="D190" s="8" t="str">
        <f t="shared" si="383"/>
        <v>↓39</v>
      </c>
      <c r="E190" s="1" t="s">
        <v>535</v>
      </c>
      <c r="F190" s="1" t="s">
        <v>18</v>
      </c>
      <c r="G190" s="1">
        <f t="shared" si="384"/>
        <v>73.209414062500016</v>
      </c>
      <c r="H190" s="1">
        <f t="shared" si="385"/>
        <v>1</v>
      </c>
      <c r="I190" s="1">
        <f t="shared" si="386"/>
        <v>73.209414062500016</v>
      </c>
      <c r="J190" s="1">
        <f t="shared" si="387"/>
        <v>0</v>
      </c>
      <c r="K190" s="1">
        <f t="shared" si="388"/>
        <v>0</v>
      </c>
      <c r="L190" s="1">
        <f t="shared" ref="L190:L207" si="389">POWER(0.925,BH190-1)*L$6*(1+(L$7/100))*(NOT(ISBLANK(BH190)))</f>
        <v>0</v>
      </c>
      <c r="M190" s="1">
        <f t="shared" ref="M190:M207" si="390">POWER(0.925,BI190-1)*M$6*(1+(M$7/100))*(NOT(ISBLANK(BI190)))</f>
        <v>0</v>
      </c>
      <c r="N190" s="1">
        <f t="shared" ref="N190:N207" si="391">POWER(0.925,BJ190-1)*N$6*(1+(N$7/100))*(NOT(ISBLANK(BJ190)))</f>
        <v>0</v>
      </c>
      <c r="O190" s="1">
        <f t="shared" ref="O190:O207" si="392">POWER(0.925,BK190-1)*O$6*(1+(O$7/100))*(NOT(ISBLANK(BK190)))</f>
        <v>0</v>
      </c>
      <c r="P190" s="1">
        <f t="shared" ref="P190:P207" si="393">POWER(0.925,BL190-1)*P$6*(1+(P$7/100))*(NOT(ISBLANK(BL190)))</f>
        <v>0</v>
      </c>
      <c r="Q190" s="1">
        <f t="shared" ref="Q190:Q207" si="394">POWER(0.925,BM190-1)*Q$6*(1+(Q$7/100))*(NOT(ISBLANK(BM190)))</f>
        <v>0</v>
      </c>
      <c r="R190" s="1">
        <f t="shared" ref="R190:R207" si="395">POWER(0.925,BN190-1)*R$6*(1+(R$7/100))*(NOT(ISBLANK(BN190)))</f>
        <v>0</v>
      </c>
      <c r="S190" s="1">
        <f t="shared" ref="S190:S207" si="396">POWER(0.925,BO190-1)*S$6*(1+(S$7/100))*(NOT(ISBLANK(BO190)))</f>
        <v>0</v>
      </c>
      <c r="T190" s="1">
        <f t="shared" ref="T190:T207" si="397">POWER(0.925,BP190-1)*T$6*(1+(T$7/100))*(NOT(ISBLANK(BP190)))</f>
        <v>0</v>
      </c>
      <c r="U190" s="1">
        <f t="shared" ref="U190:U207" si="398">POWER(0.925,BQ190-1)*U$6*(1+(U$7/100))*(NOT(ISBLANK(BQ190)))</f>
        <v>0</v>
      </c>
      <c r="V190" s="1">
        <f t="shared" ref="V190:V207" si="399">POWER(0.925,BR190-1)*V$6*(1+(V$7/100))*(NOT(ISBLANK(BR190)))</f>
        <v>0</v>
      </c>
      <c r="W190" s="1">
        <f t="shared" si="344"/>
        <v>0</v>
      </c>
      <c r="X190" s="1">
        <f t="shared" ref="X190:X207" si="400">POWER(0.925,BT190-1)*X$6*(1+(X$7/100))*(NOT(ISBLANK(BT190)))</f>
        <v>0</v>
      </c>
      <c r="Y190" s="1">
        <f t="shared" ref="Y190:Y207" si="401">POWER(0.925,BU190-1)*Y$6*(1+(Y$7/100))*(NOT(ISBLANK(BU190)))</f>
        <v>0</v>
      </c>
      <c r="Z190" s="1">
        <f t="shared" ref="Z190:Z207" si="402">POWER(0.925,BV190-1)*Z$6*(1+(Z$7/100))*(NOT(ISBLANK(BV190)))</f>
        <v>0</v>
      </c>
      <c r="AA190" s="1">
        <f t="shared" ref="AA190:AA207" si="403">POWER(0.925,BW190-1)*AA$6*(1+(AA$7/100))*(NOT(ISBLANK(BW190)))</f>
        <v>0</v>
      </c>
      <c r="AB190" s="1">
        <f t="shared" ref="AB190:AB207" si="404">POWER(0.925,BX190-1)*AB$6*(1+(AB$7/100))*(NOT(ISBLANK(BX190)))</f>
        <v>0</v>
      </c>
      <c r="AC190" s="1">
        <f t="shared" ref="AC190:AC207" si="405">POWER(0.925,BY190-1)*AC$6*(1+(AC$7/100))*(NOT(ISBLANK(BY190)))</f>
        <v>0</v>
      </c>
      <c r="AD190" s="1">
        <f t="shared" ref="AD190:AD207" si="406">POWER(0.925,BZ190-1)*AD$6*(1+(AD$7/100))*(NOT(ISBLANK(BZ190)))</f>
        <v>0</v>
      </c>
      <c r="AE190" s="1">
        <f t="shared" ref="AE190:AE207" si="407">POWER(0.925,CA190-1)*AE$6*(1+(AE$7/100))*(NOT(ISBLANK(CA190)))</f>
        <v>0</v>
      </c>
      <c r="AF190" s="1">
        <f t="shared" ref="AF190:AF207" si="408">POWER(0.925,CB190-1)*AF$6*(1+(AF$7/100))*(NOT(ISBLANK(CB190)))</f>
        <v>0</v>
      </c>
      <c r="AG190" s="1">
        <f t="shared" ref="AG190:AG207" si="409">POWER(0.925,CC190-1)*AG$6*(1+(AG$7/100))*(NOT(ISBLANK(CC190)))</f>
        <v>0</v>
      </c>
      <c r="AH190" s="1">
        <f t="shared" ref="AH190:AH207" si="410">POWER(0.925,CD190-1)*AH$6*(1+(AH$7/100))*(NOT(ISBLANK(CD190)))</f>
        <v>0</v>
      </c>
      <c r="AI190" s="1">
        <f t="shared" ref="AI190:AI207" si="411">POWER(0.925,CE190-1)*AI$6*(1+(AI$7/100))*(NOT(ISBLANK(CE190)))</f>
        <v>0</v>
      </c>
      <c r="AJ190" s="1">
        <f t="shared" ref="AJ190:AJ207" si="412">POWER(0.925,CF190-1)*AJ$6*(1+(AJ$7/100))*(NOT(ISBLANK(CF190)))</f>
        <v>0</v>
      </c>
      <c r="AK190" s="1">
        <f t="shared" ref="AK190:AK207" si="413">POWER(0.925,CG190-1)*AK$6*(1+(AK$7/100))*(NOT(ISBLANK(CG190)))</f>
        <v>0</v>
      </c>
      <c r="AL190" s="1">
        <f t="shared" ref="AL190:AL207" si="414">POWER(0.925,CH190-1)*AL$6*(1+(AL$7/100))*(NOT(ISBLANK(CH190)))</f>
        <v>0</v>
      </c>
      <c r="AM190" s="1">
        <f t="shared" ref="AM190:AM207" si="415">POWER(0.925,CI190-1)*AM$6*(1+(AM$7/100))*(NOT(ISBLANK(CI190)))</f>
        <v>0</v>
      </c>
      <c r="AN190" s="1">
        <f t="shared" ref="AN190:AN207" si="416">POWER(0.925,CJ190-1)*AN$6*(1+(AN$7/100))*(NOT(ISBLANK(CJ190)))</f>
        <v>0</v>
      </c>
      <c r="AO190" s="1">
        <f t="shared" ref="AO190:AO207" si="417">POWER(0.925,CK190-1)*AO$6*(1+(AO$7/100))*(NOT(ISBLANK(CK190)))</f>
        <v>0</v>
      </c>
      <c r="AP190" s="1">
        <f t="shared" ref="AP190:AP207" si="418">POWER(0.925,CL190-1)*AP$6*(1+(AP$7/100))*(NOT(ISBLANK(CL190)))</f>
        <v>0</v>
      </c>
      <c r="AQ190" s="1">
        <f t="shared" ref="AQ190:AQ207" si="419">POWER(0.925,CM190-1)*AQ$6*(1+(AQ$7/100))*(NOT(ISBLANK(CM190)))</f>
        <v>0</v>
      </c>
      <c r="AR190" s="1">
        <f t="shared" ref="AR190:AR207" si="420">POWER(0.925,CN190-1)*AR$6*(1+(AR$7/100))*(NOT(ISBLANK(CN190)))</f>
        <v>73.209414062500016</v>
      </c>
      <c r="AS190" s="1">
        <f t="shared" ref="AS190:AS207" si="421">POWER(0.925,CO190-1)*AS$6*(1+(AS$7/100))*(NOT(ISBLANK(CO190)))</f>
        <v>0</v>
      </c>
      <c r="AT190" s="1">
        <f t="shared" ref="AT190:AT207" si="422">POWER(0.925,CP190-1)*AT$6*(1+(AT$7/100))*(NOT(ISBLANK(CP190)))</f>
        <v>0</v>
      </c>
      <c r="AU190" s="1">
        <f t="shared" ref="AU190:AU207" si="423">POWER(0.925,CQ190-1)*AU$6*(1+(AU$7/100))*(NOT(ISBLANK(CQ190)))</f>
        <v>0</v>
      </c>
      <c r="AV190" s="1">
        <f t="shared" ref="AV190:AV207" si="424">POWER(0.925,CR190-1)*AV$6*(1+(AV$7/100))*(NOT(ISBLANK(CR190)))</f>
        <v>0</v>
      </c>
      <c r="AW190" s="1">
        <f t="shared" ref="AW190:AW207" si="425">POWER(0.925,CS190-1)*AW$6*(1+(AW$7/100))*(NOT(ISBLANK(CS190)))</f>
        <v>0</v>
      </c>
      <c r="AX190" s="1">
        <f t="shared" ref="AX190:AX207" si="426">POWER(0.925,CT190-1)*AX$6*(1+(AX$7/100))*(NOT(ISBLANK(CT190)))</f>
        <v>0</v>
      </c>
      <c r="AY190" s="1">
        <f t="shared" ref="AY190:AY207" si="427">POWER(0.925,CU190-1)*AY$6*(1+(AY$7/100))*(NOT(ISBLANK(CU190)))</f>
        <v>0</v>
      </c>
      <c r="AZ190" s="1">
        <f t="shared" ref="AZ190:AZ207" si="428">POWER(0.925,CV190-1)*AZ$6*(1+(AZ$7/100))*(NOT(ISBLANK(CV190)))</f>
        <v>0</v>
      </c>
      <c r="BA190" s="1">
        <f t="shared" ref="BA190:BA207" si="429">POWER(0.925,CW190-1)*BA$6*(1+(BA$7/100))*(NOT(ISBLANK(CW190)))</f>
        <v>0</v>
      </c>
      <c r="BB190" s="1">
        <f t="shared" ref="BB190:BB207" si="430">POWER(0.925,CX190-1)*BB$6*(1+(BB$7/100))*(NOT(ISBLANK(CX190)))</f>
        <v>0</v>
      </c>
      <c r="BC190" s="1">
        <f t="shared" ref="BC190:BC207" si="431">POWER(0.925,CY190-1)*BC$6*(1+(BC$7/100))*(NOT(ISBLANK(CY190)))</f>
        <v>0</v>
      </c>
      <c r="BD190" s="1">
        <f t="shared" ref="BD190:BD207" si="432">POWER(0.925,CZ190-1)*BD$6*(1+(BD$7/100))*(NOT(ISBLANK(CZ190)))</f>
        <v>0</v>
      </c>
      <c r="BE190" s="1">
        <f t="shared" ref="BE190:BE207" si="433">POWER(0.925,DA190-1)*BE$6*(1+(BE$7/100))*(NOT(ISBLANK(DA190)))</f>
        <v>0</v>
      </c>
      <c r="BF190" s="1">
        <f t="shared" ref="BF190:BF207" si="434">POWER(0.925,DB190-1)*BF$6*(1+(BF$7/100))*(NOT(ISBLANK(DB190)))</f>
        <v>0</v>
      </c>
      <c r="BG190" s="1">
        <f t="shared" ref="BG190:BG207" si="435">POWER(0.925,DC190-1)*BG$6*(1+(BG$7/100))*(NOT(ISBLANK(DC190)))</f>
        <v>0</v>
      </c>
      <c r="CN190" s="1">
        <v>5</v>
      </c>
    </row>
    <row r="191" spans="1:94">
      <c r="A191" s="1">
        <f t="shared" si="381"/>
        <v>183</v>
      </c>
      <c r="B191" s="8">
        <f t="shared" si="382"/>
        <v>182</v>
      </c>
      <c r="C191" s="8">
        <v>143</v>
      </c>
      <c r="D191" s="8" t="str">
        <f t="shared" si="383"/>
        <v>↓39</v>
      </c>
      <c r="E191" s="1" t="s">
        <v>355</v>
      </c>
      <c r="F191" s="1" t="s">
        <v>106</v>
      </c>
      <c r="G191" s="1">
        <f t="shared" si="384"/>
        <v>73.209414062500016</v>
      </c>
      <c r="H191" s="1">
        <f t="shared" si="385"/>
        <v>1</v>
      </c>
      <c r="I191" s="1">
        <f t="shared" si="386"/>
        <v>73.209414062500016</v>
      </c>
      <c r="J191" s="1">
        <f t="shared" si="387"/>
        <v>0</v>
      </c>
      <c r="K191" s="1">
        <f t="shared" si="388"/>
        <v>0</v>
      </c>
      <c r="L191" s="1">
        <f t="shared" si="389"/>
        <v>0</v>
      </c>
      <c r="M191" s="1">
        <f t="shared" si="390"/>
        <v>0</v>
      </c>
      <c r="N191" s="1">
        <f t="shared" si="391"/>
        <v>0</v>
      </c>
      <c r="O191" s="1">
        <f t="shared" si="392"/>
        <v>0</v>
      </c>
      <c r="P191" s="1">
        <f t="shared" si="393"/>
        <v>0</v>
      </c>
      <c r="Q191" s="1">
        <f t="shared" si="394"/>
        <v>0</v>
      </c>
      <c r="R191" s="1">
        <f t="shared" si="395"/>
        <v>0</v>
      </c>
      <c r="S191" s="1">
        <f t="shared" si="396"/>
        <v>0</v>
      </c>
      <c r="T191" s="1">
        <f t="shared" si="397"/>
        <v>0</v>
      </c>
      <c r="U191" s="1">
        <f t="shared" si="398"/>
        <v>0</v>
      </c>
      <c r="V191" s="1">
        <f t="shared" si="399"/>
        <v>0</v>
      </c>
      <c r="W191" s="1">
        <f t="shared" si="344"/>
        <v>0</v>
      </c>
      <c r="X191" s="1">
        <f t="shared" si="400"/>
        <v>0</v>
      </c>
      <c r="Y191" s="1">
        <f t="shared" si="401"/>
        <v>0</v>
      </c>
      <c r="Z191" s="1">
        <f t="shared" si="402"/>
        <v>0</v>
      </c>
      <c r="AA191" s="1">
        <f t="shared" si="403"/>
        <v>0</v>
      </c>
      <c r="AB191" s="1">
        <f t="shared" si="404"/>
        <v>0</v>
      </c>
      <c r="AC191" s="1">
        <f t="shared" si="405"/>
        <v>73.209414062500016</v>
      </c>
      <c r="AD191" s="1">
        <f t="shared" si="406"/>
        <v>0</v>
      </c>
      <c r="AE191" s="1">
        <f t="shared" si="407"/>
        <v>0</v>
      </c>
      <c r="AF191" s="1">
        <f t="shared" si="408"/>
        <v>0</v>
      </c>
      <c r="AG191" s="1">
        <f t="shared" si="409"/>
        <v>0</v>
      </c>
      <c r="AH191" s="1">
        <f t="shared" si="410"/>
        <v>0</v>
      </c>
      <c r="AI191" s="1">
        <f t="shared" si="411"/>
        <v>0</v>
      </c>
      <c r="AJ191" s="1">
        <f t="shared" si="412"/>
        <v>0</v>
      </c>
      <c r="AK191" s="1">
        <f t="shared" si="413"/>
        <v>0</v>
      </c>
      <c r="AL191" s="1">
        <f t="shared" si="414"/>
        <v>0</v>
      </c>
      <c r="AM191" s="1">
        <f t="shared" si="415"/>
        <v>0</v>
      </c>
      <c r="AN191" s="1">
        <f t="shared" si="416"/>
        <v>0</v>
      </c>
      <c r="AO191" s="1">
        <f t="shared" si="417"/>
        <v>0</v>
      </c>
      <c r="AP191" s="1">
        <f t="shared" si="418"/>
        <v>0</v>
      </c>
      <c r="AQ191" s="1">
        <f t="shared" si="419"/>
        <v>0</v>
      </c>
      <c r="AR191" s="1">
        <f t="shared" si="420"/>
        <v>0</v>
      </c>
      <c r="AS191" s="1">
        <f t="shared" si="421"/>
        <v>0</v>
      </c>
      <c r="AT191" s="1">
        <f t="shared" si="422"/>
        <v>0</v>
      </c>
      <c r="AU191" s="1">
        <f t="shared" si="423"/>
        <v>0</v>
      </c>
      <c r="AV191" s="1">
        <f t="shared" si="424"/>
        <v>0</v>
      </c>
      <c r="AW191" s="1">
        <f t="shared" si="425"/>
        <v>0</v>
      </c>
      <c r="AX191" s="1">
        <f t="shared" si="426"/>
        <v>0</v>
      </c>
      <c r="AY191" s="1">
        <f t="shared" si="427"/>
        <v>0</v>
      </c>
      <c r="AZ191" s="1">
        <f t="shared" si="428"/>
        <v>0</v>
      </c>
      <c r="BA191" s="1">
        <f t="shared" si="429"/>
        <v>0</v>
      </c>
      <c r="BB191" s="1">
        <f t="shared" si="430"/>
        <v>0</v>
      </c>
      <c r="BC191" s="1">
        <f t="shared" si="431"/>
        <v>0</v>
      </c>
      <c r="BD191" s="1">
        <f t="shared" si="432"/>
        <v>0</v>
      </c>
      <c r="BE191" s="1">
        <f t="shared" si="433"/>
        <v>0</v>
      </c>
      <c r="BF191" s="1">
        <f t="shared" si="434"/>
        <v>0</v>
      </c>
      <c r="BG191" s="1">
        <f t="shared" si="435"/>
        <v>0</v>
      </c>
      <c r="BY191" s="1">
        <v>5</v>
      </c>
    </row>
    <row r="192" spans="1:94">
      <c r="A192" s="1">
        <f t="shared" si="381"/>
        <v>184</v>
      </c>
      <c r="B192" s="8">
        <f t="shared" si="382"/>
        <v>182</v>
      </c>
      <c r="C192" s="8">
        <v>143</v>
      </c>
      <c r="D192" s="8" t="str">
        <f t="shared" si="383"/>
        <v>↓39</v>
      </c>
      <c r="E192" s="1" t="s">
        <v>488</v>
      </c>
      <c r="F192" s="1" t="s">
        <v>13</v>
      </c>
      <c r="G192" s="1">
        <f t="shared" si="384"/>
        <v>73.209414062500016</v>
      </c>
      <c r="H192" s="1">
        <f t="shared" si="385"/>
        <v>1</v>
      </c>
      <c r="I192" s="1">
        <f t="shared" si="386"/>
        <v>73.209414062500016</v>
      </c>
      <c r="J192" s="1">
        <f t="shared" si="387"/>
        <v>0</v>
      </c>
      <c r="K192" s="1">
        <f t="shared" si="388"/>
        <v>0</v>
      </c>
      <c r="L192" s="1">
        <f t="shared" si="389"/>
        <v>0</v>
      </c>
      <c r="M192" s="1">
        <f t="shared" si="390"/>
        <v>0</v>
      </c>
      <c r="N192" s="1">
        <f t="shared" si="391"/>
        <v>0</v>
      </c>
      <c r="O192" s="1">
        <f t="shared" si="392"/>
        <v>0</v>
      </c>
      <c r="P192" s="1">
        <f t="shared" si="393"/>
        <v>0</v>
      </c>
      <c r="Q192" s="1">
        <f t="shared" si="394"/>
        <v>0</v>
      </c>
      <c r="R192" s="1">
        <f t="shared" si="395"/>
        <v>0</v>
      </c>
      <c r="S192" s="1">
        <f t="shared" si="396"/>
        <v>0</v>
      </c>
      <c r="T192" s="1">
        <f t="shared" si="397"/>
        <v>0</v>
      </c>
      <c r="U192" s="1">
        <f t="shared" si="398"/>
        <v>0</v>
      </c>
      <c r="V192" s="1">
        <f t="shared" si="399"/>
        <v>0</v>
      </c>
      <c r="W192" s="1">
        <f t="shared" si="344"/>
        <v>0</v>
      </c>
      <c r="X192" s="1">
        <f t="shared" si="400"/>
        <v>0</v>
      </c>
      <c r="Y192" s="1">
        <f t="shared" si="401"/>
        <v>0</v>
      </c>
      <c r="Z192" s="1">
        <f t="shared" si="402"/>
        <v>0</v>
      </c>
      <c r="AA192" s="1">
        <f t="shared" si="403"/>
        <v>0</v>
      </c>
      <c r="AB192" s="1">
        <f t="shared" si="404"/>
        <v>0</v>
      </c>
      <c r="AC192" s="1">
        <f t="shared" si="405"/>
        <v>0</v>
      </c>
      <c r="AD192" s="1">
        <f t="shared" si="406"/>
        <v>0</v>
      </c>
      <c r="AE192" s="1">
        <f t="shared" si="407"/>
        <v>0</v>
      </c>
      <c r="AF192" s="1">
        <f t="shared" si="408"/>
        <v>0</v>
      </c>
      <c r="AG192" s="1">
        <f t="shared" si="409"/>
        <v>0</v>
      </c>
      <c r="AH192" s="1">
        <f t="shared" si="410"/>
        <v>0</v>
      </c>
      <c r="AI192" s="1">
        <f t="shared" si="411"/>
        <v>0</v>
      </c>
      <c r="AJ192" s="1">
        <f t="shared" si="412"/>
        <v>0</v>
      </c>
      <c r="AK192" s="1">
        <f t="shared" si="413"/>
        <v>0</v>
      </c>
      <c r="AL192" s="1">
        <f t="shared" si="414"/>
        <v>0</v>
      </c>
      <c r="AM192" s="1">
        <f t="shared" si="415"/>
        <v>0</v>
      </c>
      <c r="AN192" s="1">
        <f t="shared" si="416"/>
        <v>0</v>
      </c>
      <c r="AO192" s="1">
        <f t="shared" si="417"/>
        <v>73.209414062500016</v>
      </c>
      <c r="AP192" s="1">
        <f t="shared" si="418"/>
        <v>0</v>
      </c>
      <c r="AQ192" s="1">
        <f t="shared" si="419"/>
        <v>0</v>
      </c>
      <c r="AR192" s="1">
        <f t="shared" si="420"/>
        <v>0</v>
      </c>
      <c r="AS192" s="1">
        <f t="shared" si="421"/>
        <v>0</v>
      </c>
      <c r="AT192" s="1">
        <f t="shared" si="422"/>
        <v>0</v>
      </c>
      <c r="AU192" s="1">
        <f t="shared" si="423"/>
        <v>0</v>
      </c>
      <c r="AV192" s="1">
        <f t="shared" si="424"/>
        <v>0</v>
      </c>
      <c r="AW192" s="1">
        <f t="shared" si="425"/>
        <v>0</v>
      </c>
      <c r="AX192" s="1">
        <f t="shared" si="426"/>
        <v>0</v>
      </c>
      <c r="AY192" s="1">
        <f t="shared" si="427"/>
        <v>0</v>
      </c>
      <c r="AZ192" s="1">
        <f t="shared" si="428"/>
        <v>0</v>
      </c>
      <c r="BA192" s="1">
        <f t="shared" si="429"/>
        <v>0</v>
      </c>
      <c r="BB192" s="1">
        <f t="shared" si="430"/>
        <v>0</v>
      </c>
      <c r="BC192" s="1">
        <f t="shared" si="431"/>
        <v>0</v>
      </c>
      <c r="BD192" s="1">
        <f t="shared" si="432"/>
        <v>0</v>
      </c>
      <c r="BE192" s="1">
        <f t="shared" si="433"/>
        <v>0</v>
      </c>
      <c r="BF192" s="1">
        <f t="shared" si="434"/>
        <v>0</v>
      </c>
      <c r="BG192" s="1">
        <f t="shared" si="435"/>
        <v>0</v>
      </c>
      <c r="CK192" s="1">
        <v>5</v>
      </c>
    </row>
    <row r="193" spans="1:94">
      <c r="A193" s="1">
        <f t="shared" si="381"/>
        <v>185</v>
      </c>
      <c r="B193" s="8">
        <f t="shared" si="382"/>
        <v>182</v>
      </c>
      <c r="C193" s="8">
        <v>143</v>
      </c>
      <c r="D193" s="8" t="str">
        <f t="shared" si="383"/>
        <v>↓39</v>
      </c>
      <c r="E193" s="1" t="s">
        <v>460</v>
      </c>
      <c r="F193" s="1" t="s">
        <v>32</v>
      </c>
      <c r="G193" s="1">
        <f t="shared" si="384"/>
        <v>73.209414062500016</v>
      </c>
      <c r="H193" s="1">
        <f t="shared" si="385"/>
        <v>1</v>
      </c>
      <c r="I193" s="1">
        <f t="shared" si="386"/>
        <v>73.209414062500016</v>
      </c>
      <c r="J193" s="1">
        <f t="shared" si="387"/>
        <v>0</v>
      </c>
      <c r="K193" s="1">
        <f t="shared" si="388"/>
        <v>0</v>
      </c>
      <c r="L193" s="1">
        <f t="shared" si="389"/>
        <v>0</v>
      </c>
      <c r="M193" s="1">
        <f t="shared" si="390"/>
        <v>0</v>
      </c>
      <c r="N193" s="1">
        <f t="shared" si="391"/>
        <v>0</v>
      </c>
      <c r="O193" s="1">
        <f t="shared" si="392"/>
        <v>0</v>
      </c>
      <c r="P193" s="1">
        <f t="shared" si="393"/>
        <v>0</v>
      </c>
      <c r="Q193" s="1">
        <f t="shared" si="394"/>
        <v>0</v>
      </c>
      <c r="R193" s="1">
        <f t="shared" si="395"/>
        <v>0</v>
      </c>
      <c r="S193" s="1">
        <f t="shared" si="396"/>
        <v>0</v>
      </c>
      <c r="T193" s="1">
        <f t="shared" si="397"/>
        <v>0</v>
      </c>
      <c r="U193" s="1">
        <f t="shared" si="398"/>
        <v>0</v>
      </c>
      <c r="V193" s="1">
        <f t="shared" si="399"/>
        <v>0</v>
      </c>
      <c r="W193" s="1">
        <f t="shared" si="344"/>
        <v>0</v>
      </c>
      <c r="X193" s="1">
        <f t="shared" si="400"/>
        <v>0</v>
      </c>
      <c r="Y193" s="1">
        <f t="shared" si="401"/>
        <v>0</v>
      </c>
      <c r="Z193" s="1">
        <f t="shared" si="402"/>
        <v>0</v>
      </c>
      <c r="AA193" s="1">
        <f t="shared" si="403"/>
        <v>0</v>
      </c>
      <c r="AB193" s="1">
        <f t="shared" si="404"/>
        <v>0</v>
      </c>
      <c r="AC193" s="1">
        <f t="shared" si="405"/>
        <v>0</v>
      </c>
      <c r="AD193" s="1">
        <f t="shared" si="406"/>
        <v>0</v>
      </c>
      <c r="AE193" s="1">
        <f t="shared" si="407"/>
        <v>0</v>
      </c>
      <c r="AF193" s="1">
        <f t="shared" si="408"/>
        <v>0</v>
      </c>
      <c r="AG193" s="1">
        <f t="shared" si="409"/>
        <v>0</v>
      </c>
      <c r="AH193" s="1">
        <f t="shared" si="410"/>
        <v>0</v>
      </c>
      <c r="AI193" s="1">
        <f t="shared" si="411"/>
        <v>0</v>
      </c>
      <c r="AJ193" s="1">
        <f t="shared" si="412"/>
        <v>73.209414062500016</v>
      </c>
      <c r="AK193" s="1">
        <f t="shared" si="413"/>
        <v>0</v>
      </c>
      <c r="AL193" s="1">
        <f t="shared" si="414"/>
        <v>0</v>
      </c>
      <c r="AM193" s="1">
        <f t="shared" si="415"/>
        <v>0</v>
      </c>
      <c r="AN193" s="1">
        <f t="shared" si="416"/>
        <v>0</v>
      </c>
      <c r="AO193" s="1">
        <f t="shared" si="417"/>
        <v>0</v>
      </c>
      <c r="AP193" s="1">
        <f t="shared" si="418"/>
        <v>0</v>
      </c>
      <c r="AQ193" s="1">
        <f t="shared" si="419"/>
        <v>0</v>
      </c>
      <c r="AR193" s="1">
        <f t="shared" si="420"/>
        <v>0</v>
      </c>
      <c r="AS193" s="1">
        <f t="shared" si="421"/>
        <v>0</v>
      </c>
      <c r="AT193" s="1">
        <f t="shared" si="422"/>
        <v>0</v>
      </c>
      <c r="AU193" s="1">
        <f t="shared" si="423"/>
        <v>0</v>
      </c>
      <c r="AV193" s="1">
        <f t="shared" si="424"/>
        <v>0</v>
      </c>
      <c r="AW193" s="1">
        <f t="shared" si="425"/>
        <v>0</v>
      </c>
      <c r="AX193" s="1">
        <f t="shared" si="426"/>
        <v>0</v>
      </c>
      <c r="AY193" s="1">
        <f t="shared" si="427"/>
        <v>0</v>
      </c>
      <c r="AZ193" s="1">
        <f t="shared" si="428"/>
        <v>0</v>
      </c>
      <c r="BA193" s="1">
        <f t="shared" si="429"/>
        <v>0</v>
      </c>
      <c r="BB193" s="1">
        <f t="shared" si="430"/>
        <v>0</v>
      </c>
      <c r="BC193" s="1">
        <f t="shared" si="431"/>
        <v>0</v>
      </c>
      <c r="BD193" s="1">
        <f t="shared" si="432"/>
        <v>0</v>
      </c>
      <c r="BE193" s="1">
        <f t="shared" si="433"/>
        <v>0</v>
      </c>
      <c r="BF193" s="1">
        <f t="shared" si="434"/>
        <v>0</v>
      </c>
      <c r="BG193" s="1">
        <f t="shared" si="435"/>
        <v>0</v>
      </c>
      <c r="BX193" s="1">
        <v>4</v>
      </c>
      <c r="CF193" s="1">
        <v>5</v>
      </c>
    </row>
    <row r="194" spans="1:94">
      <c r="A194" s="1">
        <f t="shared" si="381"/>
        <v>186</v>
      </c>
      <c r="B194" s="8">
        <f t="shared" si="382"/>
        <v>182</v>
      </c>
      <c r="C194" s="8">
        <v>143</v>
      </c>
      <c r="D194" s="8" t="str">
        <f t="shared" si="383"/>
        <v>↓39</v>
      </c>
      <c r="E194" s="1" t="s">
        <v>456</v>
      </c>
      <c r="F194" s="1" t="s">
        <v>9</v>
      </c>
      <c r="G194" s="1">
        <f t="shared" si="384"/>
        <v>73.209414062500016</v>
      </c>
      <c r="H194" s="1">
        <f t="shared" si="385"/>
        <v>1</v>
      </c>
      <c r="I194" s="1">
        <f t="shared" si="386"/>
        <v>73.209414062500016</v>
      </c>
      <c r="J194" s="1">
        <f t="shared" si="387"/>
        <v>0</v>
      </c>
      <c r="K194" s="1">
        <f t="shared" si="388"/>
        <v>0</v>
      </c>
      <c r="L194" s="1">
        <f t="shared" si="389"/>
        <v>0</v>
      </c>
      <c r="M194" s="1">
        <f t="shared" si="390"/>
        <v>0</v>
      </c>
      <c r="N194" s="1">
        <f t="shared" si="391"/>
        <v>0</v>
      </c>
      <c r="O194" s="1">
        <f t="shared" si="392"/>
        <v>0</v>
      </c>
      <c r="P194" s="1">
        <f t="shared" si="393"/>
        <v>0</v>
      </c>
      <c r="Q194" s="1">
        <f t="shared" si="394"/>
        <v>0</v>
      </c>
      <c r="R194" s="1">
        <f t="shared" si="395"/>
        <v>0</v>
      </c>
      <c r="S194" s="1">
        <f t="shared" si="396"/>
        <v>0</v>
      </c>
      <c r="T194" s="1">
        <f t="shared" si="397"/>
        <v>0</v>
      </c>
      <c r="U194" s="1">
        <f t="shared" si="398"/>
        <v>0</v>
      </c>
      <c r="V194" s="1">
        <f t="shared" si="399"/>
        <v>0</v>
      </c>
      <c r="W194" s="1">
        <v>0</v>
      </c>
      <c r="X194" s="1">
        <f t="shared" si="400"/>
        <v>0</v>
      </c>
      <c r="Y194" s="1">
        <f t="shared" si="401"/>
        <v>0</v>
      </c>
      <c r="Z194" s="1">
        <f t="shared" si="402"/>
        <v>0</v>
      </c>
      <c r="AA194" s="1">
        <f t="shared" si="403"/>
        <v>0</v>
      </c>
      <c r="AB194" s="1">
        <f t="shared" si="404"/>
        <v>0</v>
      </c>
      <c r="AC194" s="1">
        <f t="shared" si="405"/>
        <v>0</v>
      </c>
      <c r="AD194" s="1">
        <f t="shared" si="406"/>
        <v>0</v>
      </c>
      <c r="AE194" s="1">
        <f t="shared" si="407"/>
        <v>0</v>
      </c>
      <c r="AF194" s="1">
        <f t="shared" si="408"/>
        <v>0</v>
      </c>
      <c r="AG194" s="1">
        <f t="shared" si="409"/>
        <v>0</v>
      </c>
      <c r="AH194" s="1">
        <f t="shared" si="410"/>
        <v>0</v>
      </c>
      <c r="AI194" s="1">
        <f t="shared" si="411"/>
        <v>73.209414062500016</v>
      </c>
      <c r="AJ194" s="1">
        <f t="shared" si="412"/>
        <v>0</v>
      </c>
      <c r="AK194" s="1">
        <f t="shared" si="413"/>
        <v>0</v>
      </c>
      <c r="AL194" s="1">
        <f t="shared" si="414"/>
        <v>0</v>
      </c>
      <c r="AM194" s="1">
        <f t="shared" si="415"/>
        <v>0</v>
      </c>
      <c r="AN194" s="1">
        <f t="shared" si="416"/>
        <v>0</v>
      </c>
      <c r="AO194" s="1">
        <f t="shared" si="417"/>
        <v>0</v>
      </c>
      <c r="AP194" s="1">
        <f t="shared" si="418"/>
        <v>0</v>
      </c>
      <c r="AQ194" s="1">
        <f t="shared" si="419"/>
        <v>0</v>
      </c>
      <c r="AR194" s="1">
        <f t="shared" si="420"/>
        <v>0</v>
      </c>
      <c r="AS194" s="1">
        <f t="shared" si="421"/>
        <v>0</v>
      </c>
      <c r="AT194" s="1">
        <f t="shared" si="422"/>
        <v>0</v>
      </c>
      <c r="AU194" s="1">
        <f t="shared" si="423"/>
        <v>0</v>
      </c>
      <c r="AV194" s="1">
        <f t="shared" si="424"/>
        <v>0</v>
      </c>
      <c r="AW194" s="1">
        <f t="shared" si="425"/>
        <v>0</v>
      </c>
      <c r="AX194" s="1">
        <f t="shared" si="426"/>
        <v>0</v>
      </c>
      <c r="AY194" s="1">
        <f t="shared" si="427"/>
        <v>0</v>
      </c>
      <c r="AZ194" s="1">
        <f t="shared" si="428"/>
        <v>0</v>
      </c>
      <c r="BA194" s="1">
        <f t="shared" si="429"/>
        <v>0</v>
      </c>
      <c r="BB194" s="1">
        <f t="shared" si="430"/>
        <v>0</v>
      </c>
      <c r="BC194" s="1">
        <f t="shared" si="431"/>
        <v>0</v>
      </c>
      <c r="BD194" s="1">
        <f t="shared" si="432"/>
        <v>0</v>
      </c>
      <c r="BE194" s="1">
        <f t="shared" si="433"/>
        <v>0</v>
      </c>
      <c r="BF194" s="1">
        <f t="shared" si="434"/>
        <v>0</v>
      </c>
      <c r="BG194" s="1">
        <f t="shared" si="435"/>
        <v>0</v>
      </c>
      <c r="BX194" s="1">
        <v>3</v>
      </c>
      <c r="CE194" s="4">
        <v>5</v>
      </c>
    </row>
    <row r="195" spans="1:94">
      <c r="A195" s="1">
        <f t="shared" si="381"/>
        <v>187</v>
      </c>
      <c r="B195" s="8">
        <f t="shared" si="382"/>
        <v>182</v>
      </c>
      <c r="C195" s="8">
        <v>140</v>
      </c>
      <c r="D195" s="8" t="str">
        <f t="shared" si="383"/>
        <v>↓42</v>
      </c>
      <c r="E195" s="1" t="s">
        <v>310</v>
      </c>
      <c r="F195" s="1" t="s">
        <v>11</v>
      </c>
      <c r="G195" s="1">
        <f t="shared" si="384"/>
        <v>73.209414062500016</v>
      </c>
      <c r="H195" s="1">
        <f t="shared" si="385"/>
        <v>1</v>
      </c>
      <c r="I195" s="1">
        <f t="shared" si="386"/>
        <v>73.209414062500016</v>
      </c>
      <c r="J195" s="1">
        <f t="shared" si="387"/>
        <v>0</v>
      </c>
      <c r="K195" s="1">
        <f t="shared" si="388"/>
        <v>0</v>
      </c>
      <c r="L195" s="1">
        <f t="shared" si="389"/>
        <v>0</v>
      </c>
      <c r="M195" s="1">
        <f t="shared" si="390"/>
        <v>0</v>
      </c>
      <c r="N195" s="1">
        <f t="shared" si="391"/>
        <v>0</v>
      </c>
      <c r="O195" s="1">
        <f t="shared" si="392"/>
        <v>0</v>
      </c>
      <c r="P195" s="1">
        <f t="shared" si="393"/>
        <v>0</v>
      </c>
      <c r="Q195" s="1">
        <f t="shared" si="394"/>
        <v>0</v>
      </c>
      <c r="R195" s="1">
        <f t="shared" si="395"/>
        <v>0</v>
      </c>
      <c r="S195" s="1">
        <f t="shared" si="396"/>
        <v>0</v>
      </c>
      <c r="T195" s="1">
        <f t="shared" si="397"/>
        <v>0</v>
      </c>
      <c r="U195" s="1">
        <f t="shared" si="398"/>
        <v>0</v>
      </c>
      <c r="V195" s="1">
        <f t="shared" si="399"/>
        <v>0</v>
      </c>
      <c r="W195" s="1">
        <f t="shared" ref="W195:W207" si="436">POWER(0.925,BS195-1)*W$6*(1+(W$7/100))*(NOT(ISBLANK(BS195)))</f>
        <v>0</v>
      </c>
      <c r="X195" s="1">
        <f t="shared" si="400"/>
        <v>0</v>
      </c>
      <c r="Y195" s="1">
        <f t="shared" si="401"/>
        <v>73.209414062500016</v>
      </c>
      <c r="Z195" s="1">
        <f t="shared" si="402"/>
        <v>0</v>
      </c>
      <c r="AA195" s="1">
        <f t="shared" si="403"/>
        <v>0</v>
      </c>
      <c r="AB195" s="1">
        <f t="shared" si="404"/>
        <v>0</v>
      </c>
      <c r="AC195" s="1">
        <f t="shared" si="405"/>
        <v>0</v>
      </c>
      <c r="AD195" s="1">
        <f t="shared" si="406"/>
        <v>0</v>
      </c>
      <c r="AE195" s="1">
        <f t="shared" si="407"/>
        <v>0</v>
      </c>
      <c r="AF195" s="1">
        <f t="shared" si="408"/>
        <v>0</v>
      </c>
      <c r="AG195" s="1">
        <f t="shared" si="409"/>
        <v>0</v>
      </c>
      <c r="AH195" s="1">
        <f t="shared" si="410"/>
        <v>0</v>
      </c>
      <c r="AI195" s="1">
        <f t="shared" si="411"/>
        <v>0</v>
      </c>
      <c r="AJ195" s="1">
        <f t="shared" si="412"/>
        <v>0</v>
      </c>
      <c r="AK195" s="1">
        <f t="shared" si="413"/>
        <v>0</v>
      </c>
      <c r="AL195" s="1">
        <f t="shared" si="414"/>
        <v>0</v>
      </c>
      <c r="AM195" s="1">
        <f t="shared" si="415"/>
        <v>0</v>
      </c>
      <c r="AN195" s="1">
        <f t="shared" si="416"/>
        <v>0</v>
      </c>
      <c r="AO195" s="1">
        <f t="shared" si="417"/>
        <v>0</v>
      </c>
      <c r="AP195" s="1">
        <f t="shared" si="418"/>
        <v>0</v>
      </c>
      <c r="AQ195" s="1">
        <f t="shared" si="419"/>
        <v>0</v>
      </c>
      <c r="AR195" s="1">
        <f t="shared" si="420"/>
        <v>0</v>
      </c>
      <c r="AS195" s="1">
        <f t="shared" si="421"/>
        <v>0</v>
      </c>
      <c r="AT195" s="1">
        <f t="shared" si="422"/>
        <v>0</v>
      </c>
      <c r="AU195" s="1">
        <f t="shared" si="423"/>
        <v>0</v>
      </c>
      <c r="AV195" s="1">
        <f t="shared" si="424"/>
        <v>0</v>
      </c>
      <c r="AW195" s="1">
        <f t="shared" si="425"/>
        <v>0</v>
      </c>
      <c r="AX195" s="1">
        <f t="shared" si="426"/>
        <v>0</v>
      </c>
      <c r="AY195" s="1">
        <f t="shared" si="427"/>
        <v>0</v>
      </c>
      <c r="AZ195" s="1">
        <f t="shared" si="428"/>
        <v>0</v>
      </c>
      <c r="BA195" s="1">
        <f t="shared" si="429"/>
        <v>0</v>
      </c>
      <c r="BB195" s="1">
        <f t="shared" si="430"/>
        <v>0</v>
      </c>
      <c r="BC195" s="1">
        <f t="shared" si="431"/>
        <v>0</v>
      </c>
      <c r="BD195" s="1">
        <f t="shared" si="432"/>
        <v>0</v>
      </c>
      <c r="BE195" s="1">
        <f t="shared" si="433"/>
        <v>0</v>
      </c>
      <c r="BF195" s="1">
        <f t="shared" si="434"/>
        <v>0</v>
      </c>
      <c r="BG195" s="1">
        <f t="shared" si="435"/>
        <v>0</v>
      </c>
      <c r="BU195" s="2">
        <v>5</v>
      </c>
    </row>
    <row r="196" spans="1:94">
      <c r="A196" s="1">
        <f t="shared" si="381"/>
        <v>188</v>
      </c>
      <c r="B196" s="8">
        <f t="shared" si="382"/>
        <v>182</v>
      </c>
      <c r="C196" s="8">
        <v>140</v>
      </c>
      <c r="D196" s="8" t="str">
        <f t="shared" si="383"/>
        <v>↓42</v>
      </c>
      <c r="E196" s="1" t="s">
        <v>194</v>
      </c>
      <c r="F196" s="1" t="s">
        <v>12</v>
      </c>
      <c r="G196" s="1">
        <f t="shared" si="384"/>
        <v>73.209414062500016</v>
      </c>
      <c r="H196" s="1">
        <f t="shared" si="385"/>
        <v>1</v>
      </c>
      <c r="I196" s="1">
        <f t="shared" si="386"/>
        <v>73.209414062500016</v>
      </c>
      <c r="J196" s="1">
        <f t="shared" si="387"/>
        <v>0</v>
      </c>
      <c r="K196" s="1">
        <f t="shared" si="388"/>
        <v>0</v>
      </c>
      <c r="L196" s="1">
        <f t="shared" si="389"/>
        <v>0</v>
      </c>
      <c r="M196" s="1">
        <f t="shared" si="390"/>
        <v>0</v>
      </c>
      <c r="N196" s="1">
        <f t="shared" si="391"/>
        <v>0</v>
      </c>
      <c r="O196" s="1">
        <f t="shared" si="392"/>
        <v>0</v>
      </c>
      <c r="P196" s="1">
        <f t="shared" si="393"/>
        <v>0</v>
      </c>
      <c r="Q196" s="1">
        <f t="shared" si="394"/>
        <v>0</v>
      </c>
      <c r="R196" s="1">
        <f t="shared" si="395"/>
        <v>73.209414062500016</v>
      </c>
      <c r="S196" s="1">
        <f t="shared" si="396"/>
        <v>0</v>
      </c>
      <c r="T196" s="1">
        <f t="shared" si="397"/>
        <v>0</v>
      </c>
      <c r="U196" s="1">
        <f t="shared" si="398"/>
        <v>0</v>
      </c>
      <c r="V196" s="1">
        <f t="shared" si="399"/>
        <v>0</v>
      </c>
      <c r="W196" s="1">
        <f t="shared" si="436"/>
        <v>0</v>
      </c>
      <c r="X196" s="1">
        <f t="shared" si="400"/>
        <v>0</v>
      </c>
      <c r="Y196" s="1">
        <f t="shared" si="401"/>
        <v>0</v>
      </c>
      <c r="Z196" s="1">
        <f t="shared" si="402"/>
        <v>0</v>
      </c>
      <c r="AA196" s="1">
        <f t="shared" si="403"/>
        <v>0</v>
      </c>
      <c r="AB196" s="1">
        <f t="shared" si="404"/>
        <v>0</v>
      </c>
      <c r="AC196" s="1">
        <f t="shared" si="405"/>
        <v>0</v>
      </c>
      <c r="AD196" s="1">
        <f t="shared" si="406"/>
        <v>0</v>
      </c>
      <c r="AE196" s="1">
        <f t="shared" si="407"/>
        <v>0</v>
      </c>
      <c r="AF196" s="1">
        <f t="shared" si="408"/>
        <v>0</v>
      </c>
      <c r="AG196" s="1">
        <f t="shared" si="409"/>
        <v>0</v>
      </c>
      <c r="AH196" s="1">
        <f t="shared" si="410"/>
        <v>0</v>
      </c>
      <c r="AI196" s="1">
        <f t="shared" si="411"/>
        <v>0</v>
      </c>
      <c r="AJ196" s="1">
        <f t="shared" si="412"/>
        <v>0</v>
      </c>
      <c r="AK196" s="1">
        <f t="shared" si="413"/>
        <v>0</v>
      </c>
      <c r="AL196" s="1">
        <f t="shared" si="414"/>
        <v>0</v>
      </c>
      <c r="AM196" s="1">
        <f t="shared" si="415"/>
        <v>0</v>
      </c>
      <c r="AN196" s="1">
        <f t="shared" si="416"/>
        <v>0</v>
      </c>
      <c r="AO196" s="1">
        <f t="shared" si="417"/>
        <v>0</v>
      </c>
      <c r="AP196" s="1">
        <f t="shared" si="418"/>
        <v>0</v>
      </c>
      <c r="AQ196" s="1">
        <f t="shared" si="419"/>
        <v>0</v>
      </c>
      <c r="AR196" s="1">
        <f t="shared" si="420"/>
        <v>0</v>
      </c>
      <c r="AS196" s="1">
        <f t="shared" si="421"/>
        <v>0</v>
      </c>
      <c r="AT196" s="1">
        <f t="shared" si="422"/>
        <v>0</v>
      </c>
      <c r="AU196" s="1">
        <f t="shared" si="423"/>
        <v>0</v>
      </c>
      <c r="AV196" s="1">
        <f t="shared" si="424"/>
        <v>0</v>
      </c>
      <c r="AW196" s="1">
        <f t="shared" si="425"/>
        <v>0</v>
      </c>
      <c r="AX196" s="1">
        <f t="shared" si="426"/>
        <v>0</v>
      </c>
      <c r="AY196" s="1">
        <f t="shared" si="427"/>
        <v>0</v>
      </c>
      <c r="AZ196" s="1">
        <f t="shared" si="428"/>
        <v>0</v>
      </c>
      <c r="BA196" s="1">
        <f t="shared" si="429"/>
        <v>0</v>
      </c>
      <c r="BB196" s="1">
        <f t="shared" si="430"/>
        <v>0</v>
      </c>
      <c r="BC196" s="1">
        <f t="shared" si="431"/>
        <v>0</v>
      </c>
      <c r="BD196" s="1">
        <f t="shared" si="432"/>
        <v>0</v>
      </c>
      <c r="BE196" s="1">
        <f t="shared" si="433"/>
        <v>0</v>
      </c>
      <c r="BF196" s="1">
        <f t="shared" si="434"/>
        <v>0</v>
      </c>
      <c r="BG196" s="1">
        <f t="shared" si="435"/>
        <v>0</v>
      </c>
      <c r="BN196" s="1">
        <v>5</v>
      </c>
    </row>
    <row r="197" spans="1:94">
      <c r="A197" s="1">
        <f t="shared" si="381"/>
        <v>189</v>
      </c>
      <c r="B197" s="8">
        <f t="shared" si="382"/>
        <v>182</v>
      </c>
      <c r="C197" s="8">
        <v>143</v>
      </c>
      <c r="D197" s="8" t="str">
        <f t="shared" si="383"/>
        <v>↓39</v>
      </c>
      <c r="E197" s="1" t="s">
        <v>536</v>
      </c>
      <c r="F197" s="1" t="s">
        <v>36</v>
      </c>
      <c r="G197" s="1">
        <f t="shared" si="384"/>
        <v>73.209414062500016</v>
      </c>
      <c r="H197" s="1">
        <f t="shared" si="385"/>
        <v>1</v>
      </c>
      <c r="I197" s="1">
        <f t="shared" si="386"/>
        <v>73.209414062500016</v>
      </c>
      <c r="J197" s="1">
        <f t="shared" si="387"/>
        <v>0</v>
      </c>
      <c r="K197" s="1">
        <f t="shared" si="388"/>
        <v>0</v>
      </c>
      <c r="L197" s="1">
        <f t="shared" si="389"/>
        <v>0</v>
      </c>
      <c r="M197" s="1">
        <f t="shared" si="390"/>
        <v>0</v>
      </c>
      <c r="N197" s="1">
        <f t="shared" si="391"/>
        <v>0</v>
      </c>
      <c r="O197" s="1">
        <f t="shared" si="392"/>
        <v>0</v>
      </c>
      <c r="P197" s="1">
        <f t="shared" si="393"/>
        <v>0</v>
      </c>
      <c r="Q197" s="1">
        <f t="shared" si="394"/>
        <v>0</v>
      </c>
      <c r="R197" s="1">
        <f t="shared" si="395"/>
        <v>0</v>
      </c>
      <c r="S197" s="1">
        <f t="shared" si="396"/>
        <v>0</v>
      </c>
      <c r="T197" s="1">
        <f t="shared" si="397"/>
        <v>0</v>
      </c>
      <c r="U197" s="1">
        <f t="shared" si="398"/>
        <v>0</v>
      </c>
      <c r="V197" s="1">
        <f t="shared" si="399"/>
        <v>0</v>
      </c>
      <c r="W197" s="1">
        <f t="shared" si="436"/>
        <v>0</v>
      </c>
      <c r="X197" s="1">
        <f t="shared" si="400"/>
        <v>0</v>
      </c>
      <c r="Y197" s="1">
        <f t="shared" si="401"/>
        <v>0</v>
      </c>
      <c r="Z197" s="1">
        <f t="shared" si="402"/>
        <v>0</v>
      </c>
      <c r="AA197" s="1">
        <f t="shared" si="403"/>
        <v>0</v>
      </c>
      <c r="AB197" s="1">
        <f t="shared" si="404"/>
        <v>0</v>
      </c>
      <c r="AC197" s="1">
        <f t="shared" si="405"/>
        <v>0</v>
      </c>
      <c r="AD197" s="1">
        <f t="shared" si="406"/>
        <v>0</v>
      </c>
      <c r="AE197" s="1">
        <f t="shared" si="407"/>
        <v>0</v>
      </c>
      <c r="AF197" s="1">
        <f t="shared" si="408"/>
        <v>0</v>
      </c>
      <c r="AG197" s="1">
        <f t="shared" si="409"/>
        <v>0</v>
      </c>
      <c r="AH197" s="1">
        <f t="shared" si="410"/>
        <v>0</v>
      </c>
      <c r="AI197" s="1">
        <f t="shared" si="411"/>
        <v>0</v>
      </c>
      <c r="AJ197" s="1">
        <f t="shared" si="412"/>
        <v>0</v>
      </c>
      <c r="AK197" s="1">
        <f t="shared" si="413"/>
        <v>0</v>
      </c>
      <c r="AL197" s="1">
        <f t="shared" si="414"/>
        <v>0</v>
      </c>
      <c r="AM197" s="1">
        <f t="shared" si="415"/>
        <v>0</v>
      </c>
      <c r="AN197" s="1">
        <f t="shared" si="416"/>
        <v>0</v>
      </c>
      <c r="AO197" s="1">
        <f t="shared" si="417"/>
        <v>0</v>
      </c>
      <c r="AP197" s="1">
        <f t="shared" si="418"/>
        <v>0</v>
      </c>
      <c r="AQ197" s="1">
        <f t="shared" si="419"/>
        <v>0</v>
      </c>
      <c r="AR197" s="1">
        <f t="shared" si="420"/>
        <v>0</v>
      </c>
      <c r="AS197" s="1">
        <f t="shared" si="421"/>
        <v>73.209414062500016</v>
      </c>
      <c r="AT197" s="1">
        <f t="shared" si="422"/>
        <v>0</v>
      </c>
      <c r="AU197" s="1">
        <f t="shared" si="423"/>
        <v>0</v>
      </c>
      <c r="AV197" s="1">
        <f t="shared" si="424"/>
        <v>0</v>
      </c>
      <c r="AW197" s="1">
        <f t="shared" si="425"/>
        <v>0</v>
      </c>
      <c r="AX197" s="1">
        <f t="shared" si="426"/>
        <v>0</v>
      </c>
      <c r="AY197" s="1">
        <f t="shared" si="427"/>
        <v>0</v>
      </c>
      <c r="AZ197" s="1">
        <f t="shared" si="428"/>
        <v>0</v>
      </c>
      <c r="BA197" s="1">
        <f t="shared" si="429"/>
        <v>0</v>
      </c>
      <c r="BB197" s="1">
        <f t="shared" si="430"/>
        <v>0</v>
      </c>
      <c r="BC197" s="1">
        <f t="shared" si="431"/>
        <v>0</v>
      </c>
      <c r="BD197" s="1">
        <f t="shared" si="432"/>
        <v>0</v>
      </c>
      <c r="BE197" s="1">
        <f t="shared" si="433"/>
        <v>0</v>
      </c>
      <c r="BF197" s="1">
        <f t="shared" si="434"/>
        <v>0</v>
      </c>
      <c r="BG197" s="1">
        <f t="shared" si="435"/>
        <v>0</v>
      </c>
      <c r="CO197" s="1">
        <v>5</v>
      </c>
    </row>
    <row r="198" spans="1:94">
      <c r="A198" s="1">
        <f t="shared" si="381"/>
        <v>190</v>
      </c>
      <c r="B198" s="8">
        <f t="shared" si="382"/>
        <v>182</v>
      </c>
      <c r="C198" s="8">
        <v>143</v>
      </c>
      <c r="D198" s="8" t="str">
        <f t="shared" si="383"/>
        <v>↓39</v>
      </c>
      <c r="E198" s="1" t="s">
        <v>497</v>
      </c>
      <c r="F198" s="1" t="s">
        <v>15</v>
      </c>
      <c r="G198" s="1">
        <f t="shared" si="384"/>
        <v>73.209414062500016</v>
      </c>
      <c r="H198" s="1">
        <f t="shared" si="385"/>
        <v>1</v>
      </c>
      <c r="I198" s="1">
        <f t="shared" si="386"/>
        <v>73.209414062500016</v>
      </c>
      <c r="J198" s="1">
        <f t="shared" si="387"/>
        <v>0</v>
      </c>
      <c r="K198" s="1">
        <f t="shared" si="388"/>
        <v>0</v>
      </c>
      <c r="L198" s="1">
        <f t="shared" si="389"/>
        <v>0</v>
      </c>
      <c r="M198" s="1">
        <f t="shared" si="390"/>
        <v>0</v>
      </c>
      <c r="N198" s="1">
        <f t="shared" si="391"/>
        <v>0</v>
      </c>
      <c r="O198" s="1">
        <f t="shared" si="392"/>
        <v>0</v>
      </c>
      <c r="P198" s="1">
        <f t="shared" si="393"/>
        <v>0</v>
      </c>
      <c r="Q198" s="1">
        <f t="shared" si="394"/>
        <v>0</v>
      </c>
      <c r="R198" s="1">
        <f t="shared" si="395"/>
        <v>0</v>
      </c>
      <c r="S198" s="1">
        <f t="shared" si="396"/>
        <v>0</v>
      </c>
      <c r="T198" s="1">
        <f t="shared" si="397"/>
        <v>0</v>
      </c>
      <c r="U198" s="1">
        <f t="shared" si="398"/>
        <v>0</v>
      </c>
      <c r="V198" s="1">
        <f t="shared" si="399"/>
        <v>0</v>
      </c>
      <c r="W198" s="1">
        <f t="shared" si="436"/>
        <v>0</v>
      </c>
      <c r="X198" s="1">
        <f t="shared" si="400"/>
        <v>0</v>
      </c>
      <c r="Y198" s="1">
        <f t="shared" si="401"/>
        <v>0</v>
      </c>
      <c r="Z198" s="1">
        <f t="shared" si="402"/>
        <v>0</v>
      </c>
      <c r="AA198" s="1">
        <f t="shared" si="403"/>
        <v>0</v>
      </c>
      <c r="AB198" s="1">
        <f t="shared" si="404"/>
        <v>0</v>
      </c>
      <c r="AC198" s="1">
        <f t="shared" si="405"/>
        <v>0</v>
      </c>
      <c r="AD198" s="1">
        <f t="shared" si="406"/>
        <v>0</v>
      </c>
      <c r="AE198" s="1">
        <f t="shared" si="407"/>
        <v>0</v>
      </c>
      <c r="AF198" s="1">
        <f t="shared" si="408"/>
        <v>0</v>
      </c>
      <c r="AG198" s="1">
        <f t="shared" si="409"/>
        <v>0</v>
      </c>
      <c r="AH198" s="1">
        <f t="shared" si="410"/>
        <v>0</v>
      </c>
      <c r="AI198" s="1">
        <f t="shared" si="411"/>
        <v>0</v>
      </c>
      <c r="AJ198" s="1">
        <f t="shared" si="412"/>
        <v>0</v>
      </c>
      <c r="AK198" s="1">
        <f t="shared" si="413"/>
        <v>0</v>
      </c>
      <c r="AL198" s="1">
        <f t="shared" si="414"/>
        <v>0</v>
      </c>
      <c r="AM198" s="1">
        <f t="shared" si="415"/>
        <v>0</v>
      </c>
      <c r="AN198" s="1">
        <f t="shared" si="416"/>
        <v>0</v>
      </c>
      <c r="AO198" s="1">
        <f t="shared" si="417"/>
        <v>0</v>
      </c>
      <c r="AP198" s="1">
        <f t="shared" si="418"/>
        <v>73.209414062500016</v>
      </c>
      <c r="AQ198" s="1">
        <f t="shared" si="419"/>
        <v>0</v>
      </c>
      <c r="AR198" s="1">
        <f t="shared" si="420"/>
        <v>0</v>
      </c>
      <c r="AS198" s="1">
        <f t="shared" si="421"/>
        <v>0</v>
      </c>
      <c r="AT198" s="1">
        <f t="shared" si="422"/>
        <v>0</v>
      </c>
      <c r="AU198" s="1">
        <f t="shared" si="423"/>
        <v>0</v>
      </c>
      <c r="AV198" s="1">
        <f t="shared" si="424"/>
        <v>0</v>
      </c>
      <c r="AW198" s="1">
        <f t="shared" si="425"/>
        <v>0</v>
      </c>
      <c r="AX198" s="1">
        <f t="shared" si="426"/>
        <v>0</v>
      </c>
      <c r="AY198" s="1">
        <f t="shared" si="427"/>
        <v>0</v>
      </c>
      <c r="AZ198" s="1">
        <f t="shared" si="428"/>
        <v>0</v>
      </c>
      <c r="BA198" s="1">
        <f t="shared" si="429"/>
        <v>0</v>
      </c>
      <c r="BB198" s="1">
        <f t="shared" si="430"/>
        <v>0</v>
      </c>
      <c r="BC198" s="1">
        <f t="shared" si="431"/>
        <v>0</v>
      </c>
      <c r="BD198" s="1">
        <f t="shared" si="432"/>
        <v>0</v>
      </c>
      <c r="BE198" s="1">
        <f t="shared" si="433"/>
        <v>0</v>
      </c>
      <c r="BF198" s="1">
        <f t="shared" si="434"/>
        <v>0</v>
      </c>
      <c r="BG198" s="1">
        <f t="shared" si="435"/>
        <v>0</v>
      </c>
      <c r="CL198" s="1">
        <v>5</v>
      </c>
    </row>
    <row r="199" spans="1:94">
      <c r="A199" s="1">
        <f t="shared" si="381"/>
        <v>191</v>
      </c>
      <c r="B199" s="8">
        <f t="shared" si="382"/>
        <v>182</v>
      </c>
      <c r="C199" s="8">
        <v>143</v>
      </c>
      <c r="D199" s="8" t="str">
        <f t="shared" si="383"/>
        <v>↓39</v>
      </c>
      <c r="E199" s="1" t="s">
        <v>484</v>
      </c>
      <c r="F199" s="1" t="s">
        <v>37</v>
      </c>
      <c r="G199" s="1">
        <f t="shared" si="384"/>
        <v>73.209414062500016</v>
      </c>
      <c r="H199" s="1">
        <f t="shared" si="385"/>
        <v>1</v>
      </c>
      <c r="I199" s="1">
        <f t="shared" si="386"/>
        <v>73.209414062500016</v>
      </c>
      <c r="J199" s="1">
        <f t="shared" si="387"/>
        <v>0</v>
      </c>
      <c r="K199" s="1">
        <f t="shared" si="388"/>
        <v>0</v>
      </c>
      <c r="L199" s="1">
        <f t="shared" si="389"/>
        <v>0</v>
      </c>
      <c r="M199" s="1">
        <f t="shared" si="390"/>
        <v>0</v>
      </c>
      <c r="N199" s="1">
        <f t="shared" si="391"/>
        <v>0</v>
      </c>
      <c r="O199" s="1">
        <f t="shared" si="392"/>
        <v>0</v>
      </c>
      <c r="P199" s="1">
        <f t="shared" si="393"/>
        <v>0</v>
      </c>
      <c r="Q199" s="1">
        <f t="shared" si="394"/>
        <v>0</v>
      </c>
      <c r="R199" s="1">
        <f t="shared" si="395"/>
        <v>0</v>
      </c>
      <c r="S199" s="1">
        <f t="shared" si="396"/>
        <v>0</v>
      </c>
      <c r="T199" s="1">
        <f t="shared" si="397"/>
        <v>0</v>
      </c>
      <c r="U199" s="1">
        <f t="shared" si="398"/>
        <v>0</v>
      </c>
      <c r="V199" s="1">
        <f t="shared" si="399"/>
        <v>0</v>
      </c>
      <c r="W199" s="1">
        <f t="shared" si="436"/>
        <v>0</v>
      </c>
      <c r="X199" s="1">
        <f t="shared" si="400"/>
        <v>0</v>
      </c>
      <c r="Y199" s="1">
        <f t="shared" si="401"/>
        <v>0</v>
      </c>
      <c r="Z199" s="1">
        <f t="shared" si="402"/>
        <v>0</v>
      </c>
      <c r="AA199" s="1">
        <f t="shared" si="403"/>
        <v>0</v>
      </c>
      <c r="AB199" s="1">
        <f t="shared" si="404"/>
        <v>0</v>
      </c>
      <c r="AC199" s="1">
        <f t="shared" si="405"/>
        <v>0</v>
      </c>
      <c r="AD199" s="1">
        <f t="shared" si="406"/>
        <v>0</v>
      </c>
      <c r="AE199" s="1">
        <f t="shared" si="407"/>
        <v>0</v>
      </c>
      <c r="AF199" s="1">
        <f t="shared" si="408"/>
        <v>0</v>
      </c>
      <c r="AG199" s="1">
        <f t="shared" si="409"/>
        <v>0</v>
      </c>
      <c r="AH199" s="1">
        <f t="shared" si="410"/>
        <v>0</v>
      </c>
      <c r="AI199" s="1">
        <f t="shared" si="411"/>
        <v>0</v>
      </c>
      <c r="AJ199" s="1">
        <f t="shared" si="412"/>
        <v>0</v>
      </c>
      <c r="AK199" s="1">
        <f t="shared" si="413"/>
        <v>0</v>
      </c>
      <c r="AL199" s="1">
        <f t="shared" si="414"/>
        <v>0</v>
      </c>
      <c r="AM199" s="1">
        <f t="shared" si="415"/>
        <v>0</v>
      </c>
      <c r="AN199" s="1">
        <f t="shared" si="416"/>
        <v>73.209414062500016</v>
      </c>
      <c r="AO199" s="1">
        <f t="shared" si="417"/>
        <v>0</v>
      </c>
      <c r="AP199" s="1">
        <f t="shared" si="418"/>
        <v>0</v>
      </c>
      <c r="AQ199" s="1">
        <f t="shared" si="419"/>
        <v>0</v>
      </c>
      <c r="AR199" s="1">
        <f t="shared" si="420"/>
        <v>0</v>
      </c>
      <c r="AS199" s="1">
        <f t="shared" si="421"/>
        <v>0</v>
      </c>
      <c r="AT199" s="1">
        <f t="shared" si="422"/>
        <v>0</v>
      </c>
      <c r="AU199" s="1">
        <f t="shared" si="423"/>
        <v>0</v>
      </c>
      <c r="AV199" s="1">
        <f t="shared" si="424"/>
        <v>0</v>
      </c>
      <c r="AW199" s="1">
        <f t="shared" si="425"/>
        <v>0</v>
      </c>
      <c r="AX199" s="1">
        <f t="shared" si="426"/>
        <v>0</v>
      </c>
      <c r="AY199" s="1">
        <f t="shared" si="427"/>
        <v>0</v>
      </c>
      <c r="AZ199" s="1">
        <f t="shared" si="428"/>
        <v>0</v>
      </c>
      <c r="BA199" s="1">
        <f t="shared" si="429"/>
        <v>0</v>
      </c>
      <c r="BB199" s="1">
        <f t="shared" si="430"/>
        <v>0</v>
      </c>
      <c r="BC199" s="1">
        <f t="shared" si="431"/>
        <v>0</v>
      </c>
      <c r="BD199" s="1">
        <f t="shared" si="432"/>
        <v>0</v>
      </c>
      <c r="BE199" s="1">
        <f t="shared" si="433"/>
        <v>0</v>
      </c>
      <c r="BF199" s="1">
        <f t="shared" si="434"/>
        <v>0</v>
      </c>
      <c r="BG199" s="1">
        <f t="shared" si="435"/>
        <v>0</v>
      </c>
      <c r="CJ199" s="1">
        <v>5</v>
      </c>
    </row>
    <row r="200" spans="1:94">
      <c r="A200" s="1">
        <f t="shared" si="381"/>
        <v>192</v>
      </c>
      <c r="B200" s="8">
        <f t="shared" si="382"/>
        <v>182</v>
      </c>
      <c r="C200" s="8">
        <v>143</v>
      </c>
      <c r="D200" s="8" t="str">
        <f t="shared" si="383"/>
        <v>↓39</v>
      </c>
      <c r="E200" s="1" t="s">
        <v>537</v>
      </c>
      <c r="F200" s="1" t="s">
        <v>5</v>
      </c>
      <c r="G200" s="1">
        <f t="shared" si="384"/>
        <v>73.209414062500016</v>
      </c>
      <c r="H200" s="1">
        <f t="shared" si="385"/>
        <v>1</v>
      </c>
      <c r="I200" s="1">
        <f t="shared" si="386"/>
        <v>73.209414062500016</v>
      </c>
      <c r="J200" s="1">
        <f t="shared" si="387"/>
        <v>0</v>
      </c>
      <c r="K200" s="1">
        <f t="shared" si="388"/>
        <v>0</v>
      </c>
      <c r="L200" s="1">
        <f t="shared" si="389"/>
        <v>0</v>
      </c>
      <c r="M200" s="1">
        <f t="shared" si="390"/>
        <v>0</v>
      </c>
      <c r="N200" s="1">
        <f t="shared" si="391"/>
        <v>0</v>
      </c>
      <c r="O200" s="1">
        <f t="shared" si="392"/>
        <v>0</v>
      </c>
      <c r="P200" s="1">
        <f t="shared" si="393"/>
        <v>0</v>
      </c>
      <c r="Q200" s="1">
        <f t="shared" si="394"/>
        <v>0</v>
      </c>
      <c r="R200" s="1">
        <f t="shared" si="395"/>
        <v>0</v>
      </c>
      <c r="S200" s="1">
        <f t="shared" si="396"/>
        <v>0</v>
      </c>
      <c r="T200" s="1">
        <f t="shared" si="397"/>
        <v>0</v>
      </c>
      <c r="U200" s="1">
        <f t="shared" si="398"/>
        <v>0</v>
      </c>
      <c r="V200" s="1">
        <f t="shared" si="399"/>
        <v>0</v>
      </c>
      <c r="W200" s="1">
        <f t="shared" si="436"/>
        <v>0</v>
      </c>
      <c r="X200" s="1">
        <f t="shared" si="400"/>
        <v>0</v>
      </c>
      <c r="Y200" s="1">
        <f t="shared" si="401"/>
        <v>0</v>
      </c>
      <c r="Z200" s="1">
        <f t="shared" si="402"/>
        <v>0</v>
      </c>
      <c r="AA200" s="1">
        <f t="shared" si="403"/>
        <v>0</v>
      </c>
      <c r="AB200" s="1">
        <f t="shared" si="404"/>
        <v>0</v>
      </c>
      <c r="AC200" s="1">
        <f t="shared" si="405"/>
        <v>0</v>
      </c>
      <c r="AD200" s="1">
        <f t="shared" si="406"/>
        <v>0</v>
      </c>
      <c r="AE200" s="1">
        <f t="shared" si="407"/>
        <v>0</v>
      </c>
      <c r="AF200" s="1">
        <f t="shared" si="408"/>
        <v>0</v>
      </c>
      <c r="AG200" s="1">
        <f t="shared" si="409"/>
        <v>0</v>
      </c>
      <c r="AH200" s="1">
        <f t="shared" si="410"/>
        <v>73.209414062500016</v>
      </c>
      <c r="AI200" s="1">
        <f t="shared" si="411"/>
        <v>0</v>
      </c>
      <c r="AJ200" s="1">
        <f t="shared" si="412"/>
        <v>0</v>
      </c>
      <c r="AK200" s="1">
        <f t="shared" si="413"/>
        <v>0</v>
      </c>
      <c r="AL200" s="1">
        <f t="shared" si="414"/>
        <v>0</v>
      </c>
      <c r="AM200" s="1">
        <f t="shared" si="415"/>
        <v>0</v>
      </c>
      <c r="AN200" s="1">
        <f t="shared" si="416"/>
        <v>0</v>
      </c>
      <c r="AO200" s="1">
        <f t="shared" si="417"/>
        <v>0</v>
      </c>
      <c r="AP200" s="1">
        <f t="shared" si="418"/>
        <v>0</v>
      </c>
      <c r="AQ200" s="1">
        <f t="shared" si="419"/>
        <v>0</v>
      </c>
      <c r="AR200" s="1">
        <f t="shared" si="420"/>
        <v>0</v>
      </c>
      <c r="AS200" s="1">
        <f t="shared" si="421"/>
        <v>0</v>
      </c>
      <c r="AT200" s="1">
        <f t="shared" si="422"/>
        <v>0</v>
      </c>
      <c r="AU200" s="1">
        <f t="shared" si="423"/>
        <v>0</v>
      </c>
      <c r="AV200" s="1">
        <f t="shared" si="424"/>
        <v>0</v>
      </c>
      <c r="AW200" s="1">
        <f t="shared" si="425"/>
        <v>0</v>
      </c>
      <c r="AX200" s="1">
        <f t="shared" si="426"/>
        <v>0</v>
      </c>
      <c r="AY200" s="1">
        <f t="shared" si="427"/>
        <v>0</v>
      </c>
      <c r="AZ200" s="1">
        <f t="shared" si="428"/>
        <v>0</v>
      </c>
      <c r="BA200" s="1">
        <f t="shared" si="429"/>
        <v>0</v>
      </c>
      <c r="BB200" s="1">
        <f t="shared" si="430"/>
        <v>0</v>
      </c>
      <c r="BC200" s="1">
        <f t="shared" si="431"/>
        <v>0</v>
      </c>
      <c r="BD200" s="1">
        <f t="shared" si="432"/>
        <v>0</v>
      </c>
      <c r="BE200" s="1">
        <f t="shared" si="433"/>
        <v>0</v>
      </c>
      <c r="BF200" s="1">
        <f t="shared" si="434"/>
        <v>0</v>
      </c>
      <c r="BG200" s="1">
        <f t="shared" si="435"/>
        <v>0</v>
      </c>
      <c r="CD200" s="1">
        <v>5</v>
      </c>
    </row>
    <row r="201" spans="1:94">
      <c r="A201" s="1">
        <f t="shared" ref="A201:A207" si="437">A200+1</f>
        <v>193</v>
      </c>
      <c r="B201" s="8">
        <f t="shared" ref="B201:B207" si="438">IF(G201=G200,B200,(A201))</f>
        <v>182</v>
      </c>
      <c r="C201" s="8">
        <v>143</v>
      </c>
      <c r="D201" s="8" t="str">
        <f t="shared" ref="D201:D207" si="439">IF(B201&gt;C201,CONCATENATE("↓",(B201-C201)),(IF(B201=C201,"↔",CONCATENATE("↑",(C201-B201)))))</f>
        <v>↓39</v>
      </c>
      <c r="E201" s="1" t="s">
        <v>478</v>
      </c>
      <c r="F201" s="1" t="s">
        <v>14</v>
      </c>
      <c r="G201" s="1">
        <f t="shared" ref="G201:G207" si="440">SUM(I201:K201)</f>
        <v>73.209414062500016</v>
      </c>
      <c r="H201" s="1">
        <f t="shared" ref="H201:H207" si="441">COUNTIF(L201:BG201,"&gt;0")</f>
        <v>1</v>
      </c>
      <c r="I201" s="1">
        <f t="shared" ref="I201:I207" si="442">LARGE(L201:BG201,1)</f>
        <v>73.209414062500016</v>
      </c>
      <c r="J201" s="1">
        <f t="shared" ref="J201:J207" si="443">LARGE(L201:BG201,2)</f>
        <v>0</v>
      </c>
      <c r="K201" s="1">
        <f t="shared" ref="K201:K207" si="444">LARGE(L201:BG201,3)</f>
        <v>0</v>
      </c>
      <c r="L201" s="1">
        <f t="shared" si="389"/>
        <v>0</v>
      </c>
      <c r="M201" s="1">
        <f t="shared" si="390"/>
        <v>0</v>
      </c>
      <c r="N201" s="1">
        <f t="shared" si="391"/>
        <v>0</v>
      </c>
      <c r="O201" s="1">
        <f t="shared" si="392"/>
        <v>0</v>
      </c>
      <c r="P201" s="1">
        <f t="shared" si="393"/>
        <v>0</v>
      </c>
      <c r="Q201" s="1">
        <f t="shared" si="394"/>
        <v>0</v>
      </c>
      <c r="R201" s="1">
        <f t="shared" si="395"/>
        <v>0</v>
      </c>
      <c r="S201" s="1">
        <f t="shared" si="396"/>
        <v>0</v>
      </c>
      <c r="T201" s="1">
        <f t="shared" si="397"/>
        <v>0</v>
      </c>
      <c r="U201" s="1">
        <f t="shared" si="398"/>
        <v>0</v>
      </c>
      <c r="V201" s="1">
        <f t="shared" si="399"/>
        <v>0</v>
      </c>
      <c r="W201" s="1">
        <f t="shared" si="436"/>
        <v>0</v>
      </c>
      <c r="X201" s="1">
        <f t="shared" si="400"/>
        <v>0</v>
      </c>
      <c r="Y201" s="1">
        <f t="shared" si="401"/>
        <v>0</v>
      </c>
      <c r="Z201" s="1">
        <f t="shared" si="402"/>
        <v>0</v>
      </c>
      <c r="AA201" s="1">
        <f t="shared" si="403"/>
        <v>0</v>
      </c>
      <c r="AB201" s="1">
        <f t="shared" si="404"/>
        <v>0</v>
      </c>
      <c r="AC201" s="1">
        <f t="shared" si="405"/>
        <v>0</v>
      </c>
      <c r="AD201" s="1">
        <f t="shared" si="406"/>
        <v>0</v>
      </c>
      <c r="AE201" s="1">
        <f t="shared" si="407"/>
        <v>0</v>
      </c>
      <c r="AF201" s="1">
        <f t="shared" si="408"/>
        <v>0</v>
      </c>
      <c r="AG201" s="1">
        <f t="shared" si="409"/>
        <v>0</v>
      </c>
      <c r="AH201" s="1">
        <f t="shared" si="410"/>
        <v>0</v>
      </c>
      <c r="AI201" s="1">
        <f t="shared" si="411"/>
        <v>0</v>
      </c>
      <c r="AJ201" s="1">
        <f t="shared" si="412"/>
        <v>0</v>
      </c>
      <c r="AK201" s="1">
        <f t="shared" si="413"/>
        <v>0</v>
      </c>
      <c r="AL201" s="1">
        <f t="shared" si="414"/>
        <v>0</v>
      </c>
      <c r="AM201" s="1">
        <f t="shared" si="415"/>
        <v>73.209414062500016</v>
      </c>
      <c r="AN201" s="1">
        <f t="shared" si="416"/>
        <v>0</v>
      </c>
      <c r="AO201" s="1">
        <f t="shared" si="417"/>
        <v>0</v>
      </c>
      <c r="AP201" s="1">
        <f t="shared" si="418"/>
        <v>0</v>
      </c>
      <c r="AQ201" s="1">
        <f t="shared" si="419"/>
        <v>0</v>
      </c>
      <c r="AR201" s="1">
        <f t="shared" si="420"/>
        <v>0</v>
      </c>
      <c r="AS201" s="1">
        <f t="shared" si="421"/>
        <v>0</v>
      </c>
      <c r="AT201" s="1">
        <f t="shared" si="422"/>
        <v>0</v>
      </c>
      <c r="AU201" s="1">
        <f t="shared" si="423"/>
        <v>0</v>
      </c>
      <c r="AV201" s="1">
        <f t="shared" si="424"/>
        <v>0</v>
      </c>
      <c r="AW201" s="1">
        <f t="shared" si="425"/>
        <v>0</v>
      </c>
      <c r="AX201" s="1">
        <f t="shared" si="426"/>
        <v>0</v>
      </c>
      <c r="AY201" s="1">
        <f t="shared" si="427"/>
        <v>0</v>
      </c>
      <c r="AZ201" s="1">
        <f t="shared" si="428"/>
        <v>0</v>
      </c>
      <c r="BA201" s="1">
        <f t="shared" si="429"/>
        <v>0</v>
      </c>
      <c r="BB201" s="1">
        <f t="shared" si="430"/>
        <v>0</v>
      </c>
      <c r="BC201" s="1">
        <f t="shared" si="431"/>
        <v>0</v>
      </c>
      <c r="BD201" s="1">
        <f t="shared" si="432"/>
        <v>0</v>
      </c>
      <c r="BE201" s="1">
        <f t="shared" si="433"/>
        <v>0</v>
      </c>
      <c r="BF201" s="1">
        <f t="shared" si="434"/>
        <v>0</v>
      </c>
      <c r="BG201" s="1">
        <f t="shared" si="435"/>
        <v>0</v>
      </c>
      <c r="CI201" s="1">
        <v>5</v>
      </c>
    </row>
    <row r="202" spans="1:94">
      <c r="A202" s="1">
        <f t="shared" si="437"/>
        <v>194</v>
      </c>
      <c r="B202" s="8">
        <f t="shared" si="438"/>
        <v>182</v>
      </c>
      <c r="C202" s="8">
        <v>143</v>
      </c>
      <c r="D202" s="8" t="str">
        <f t="shared" si="439"/>
        <v>↓39</v>
      </c>
      <c r="E202" s="1" t="s">
        <v>529</v>
      </c>
      <c r="F202" s="1" t="s">
        <v>7</v>
      </c>
      <c r="G202" s="1">
        <f t="shared" si="440"/>
        <v>73.209414062500016</v>
      </c>
      <c r="H202" s="1">
        <f t="shared" si="441"/>
        <v>1</v>
      </c>
      <c r="I202" s="1">
        <f t="shared" si="442"/>
        <v>73.209414062500016</v>
      </c>
      <c r="J202" s="1">
        <f t="shared" si="443"/>
        <v>0</v>
      </c>
      <c r="K202" s="1">
        <f t="shared" si="444"/>
        <v>0</v>
      </c>
      <c r="L202" s="1">
        <f t="shared" si="389"/>
        <v>0</v>
      </c>
      <c r="M202" s="1">
        <f t="shared" si="390"/>
        <v>0</v>
      </c>
      <c r="N202" s="1">
        <f t="shared" si="391"/>
        <v>0</v>
      </c>
      <c r="O202" s="1">
        <f t="shared" si="392"/>
        <v>0</v>
      </c>
      <c r="P202" s="1">
        <f t="shared" si="393"/>
        <v>0</v>
      </c>
      <c r="Q202" s="1">
        <f t="shared" si="394"/>
        <v>0</v>
      </c>
      <c r="R202" s="1">
        <f t="shared" si="395"/>
        <v>0</v>
      </c>
      <c r="S202" s="1">
        <f t="shared" si="396"/>
        <v>0</v>
      </c>
      <c r="T202" s="1">
        <f t="shared" si="397"/>
        <v>0</v>
      </c>
      <c r="U202" s="1">
        <f t="shared" si="398"/>
        <v>0</v>
      </c>
      <c r="V202" s="1">
        <f t="shared" si="399"/>
        <v>0</v>
      </c>
      <c r="W202" s="1">
        <f t="shared" si="436"/>
        <v>0</v>
      </c>
      <c r="X202" s="1">
        <f t="shared" si="400"/>
        <v>0</v>
      </c>
      <c r="Y202" s="1">
        <f t="shared" si="401"/>
        <v>0</v>
      </c>
      <c r="Z202" s="1">
        <f t="shared" si="402"/>
        <v>0</v>
      </c>
      <c r="AA202" s="1">
        <f t="shared" si="403"/>
        <v>0</v>
      </c>
      <c r="AB202" s="1">
        <f t="shared" si="404"/>
        <v>0</v>
      </c>
      <c r="AC202" s="1">
        <f t="shared" si="405"/>
        <v>0</v>
      </c>
      <c r="AD202" s="1">
        <f t="shared" si="406"/>
        <v>0</v>
      </c>
      <c r="AE202" s="1">
        <f t="shared" si="407"/>
        <v>0</v>
      </c>
      <c r="AF202" s="1">
        <f t="shared" si="408"/>
        <v>0</v>
      </c>
      <c r="AG202" s="1">
        <f t="shared" si="409"/>
        <v>0</v>
      </c>
      <c r="AH202" s="1">
        <f t="shared" si="410"/>
        <v>0</v>
      </c>
      <c r="AI202" s="1">
        <f t="shared" si="411"/>
        <v>0</v>
      </c>
      <c r="AJ202" s="1">
        <f t="shared" si="412"/>
        <v>0</v>
      </c>
      <c r="AK202" s="1">
        <f t="shared" si="413"/>
        <v>0</v>
      </c>
      <c r="AL202" s="1">
        <f t="shared" si="414"/>
        <v>0</v>
      </c>
      <c r="AM202" s="1">
        <f t="shared" si="415"/>
        <v>0</v>
      </c>
      <c r="AN202" s="1">
        <f t="shared" si="416"/>
        <v>0</v>
      </c>
      <c r="AO202" s="1">
        <f t="shared" si="417"/>
        <v>0</v>
      </c>
      <c r="AP202" s="1">
        <f t="shared" si="418"/>
        <v>0</v>
      </c>
      <c r="AQ202" s="1">
        <f t="shared" si="419"/>
        <v>0</v>
      </c>
      <c r="AR202" s="1">
        <f t="shared" si="420"/>
        <v>0</v>
      </c>
      <c r="AS202" s="1">
        <f t="shared" si="421"/>
        <v>0</v>
      </c>
      <c r="AT202" s="1">
        <f t="shared" si="422"/>
        <v>73.209414062500016</v>
      </c>
      <c r="AU202" s="1">
        <f t="shared" si="423"/>
        <v>0</v>
      </c>
      <c r="AV202" s="1">
        <f t="shared" si="424"/>
        <v>0</v>
      </c>
      <c r="AW202" s="1">
        <f t="shared" si="425"/>
        <v>0</v>
      </c>
      <c r="AX202" s="1">
        <f t="shared" si="426"/>
        <v>0</v>
      </c>
      <c r="AY202" s="1">
        <f t="shared" si="427"/>
        <v>0</v>
      </c>
      <c r="AZ202" s="1">
        <f t="shared" si="428"/>
        <v>0</v>
      </c>
      <c r="BA202" s="1">
        <f t="shared" si="429"/>
        <v>0</v>
      </c>
      <c r="BB202" s="1">
        <f t="shared" si="430"/>
        <v>0</v>
      </c>
      <c r="BC202" s="1">
        <f t="shared" si="431"/>
        <v>0</v>
      </c>
      <c r="BD202" s="1">
        <f t="shared" si="432"/>
        <v>0</v>
      </c>
      <c r="BE202" s="1">
        <f t="shared" si="433"/>
        <v>0</v>
      </c>
      <c r="BF202" s="1">
        <f t="shared" si="434"/>
        <v>0</v>
      </c>
      <c r="BG202" s="1">
        <f t="shared" si="435"/>
        <v>0</v>
      </c>
      <c r="CP202" s="1">
        <v>5</v>
      </c>
    </row>
    <row r="203" spans="1:94">
      <c r="A203" s="1">
        <f t="shared" si="437"/>
        <v>195</v>
      </c>
      <c r="B203" s="8">
        <f t="shared" si="438"/>
        <v>182</v>
      </c>
      <c r="C203" s="8">
        <v>140</v>
      </c>
      <c r="D203" s="8" t="str">
        <f t="shared" si="439"/>
        <v>↓42</v>
      </c>
      <c r="E203" s="1" t="s">
        <v>199</v>
      </c>
      <c r="F203" s="1" t="s">
        <v>110</v>
      </c>
      <c r="G203" s="1">
        <f t="shared" si="440"/>
        <v>73.209414062500016</v>
      </c>
      <c r="H203" s="1">
        <f t="shared" si="441"/>
        <v>1</v>
      </c>
      <c r="I203" s="1">
        <f t="shared" si="442"/>
        <v>73.209414062500016</v>
      </c>
      <c r="J203" s="1">
        <f t="shared" si="443"/>
        <v>0</v>
      </c>
      <c r="K203" s="1">
        <f t="shared" si="444"/>
        <v>0</v>
      </c>
      <c r="L203" s="1">
        <f t="shared" si="389"/>
        <v>0</v>
      </c>
      <c r="M203" s="1">
        <f t="shared" si="390"/>
        <v>0</v>
      </c>
      <c r="N203" s="1">
        <f t="shared" si="391"/>
        <v>0</v>
      </c>
      <c r="O203" s="1">
        <f t="shared" si="392"/>
        <v>0</v>
      </c>
      <c r="P203" s="1">
        <f t="shared" si="393"/>
        <v>0</v>
      </c>
      <c r="Q203" s="1">
        <f t="shared" si="394"/>
        <v>0</v>
      </c>
      <c r="R203" s="1">
        <f t="shared" si="395"/>
        <v>0</v>
      </c>
      <c r="S203" s="1">
        <f t="shared" si="396"/>
        <v>73.209414062500016</v>
      </c>
      <c r="T203" s="1">
        <f t="shared" si="397"/>
        <v>0</v>
      </c>
      <c r="U203" s="1">
        <f t="shared" si="398"/>
        <v>0</v>
      </c>
      <c r="V203" s="1">
        <f t="shared" si="399"/>
        <v>0</v>
      </c>
      <c r="W203" s="1">
        <f t="shared" si="436"/>
        <v>0</v>
      </c>
      <c r="X203" s="1">
        <f t="shared" si="400"/>
        <v>0</v>
      </c>
      <c r="Y203" s="1">
        <f t="shared" si="401"/>
        <v>0</v>
      </c>
      <c r="Z203" s="1">
        <f t="shared" si="402"/>
        <v>0</v>
      </c>
      <c r="AA203" s="1">
        <f t="shared" si="403"/>
        <v>0</v>
      </c>
      <c r="AB203" s="1">
        <f t="shared" si="404"/>
        <v>0</v>
      </c>
      <c r="AC203" s="1">
        <f t="shared" si="405"/>
        <v>0</v>
      </c>
      <c r="AD203" s="1">
        <f t="shared" si="406"/>
        <v>0</v>
      </c>
      <c r="AE203" s="1">
        <f t="shared" si="407"/>
        <v>0</v>
      </c>
      <c r="AF203" s="1">
        <f t="shared" si="408"/>
        <v>0</v>
      </c>
      <c r="AG203" s="1">
        <f t="shared" si="409"/>
        <v>0</v>
      </c>
      <c r="AH203" s="1">
        <f t="shared" si="410"/>
        <v>0</v>
      </c>
      <c r="AI203" s="1">
        <f t="shared" si="411"/>
        <v>0</v>
      </c>
      <c r="AJ203" s="1">
        <f t="shared" si="412"/>
        <v>0</v>
      </c>
      <c r="AK203" s="1">
        <f t="shared" si="413"/>
        <v>0</v>
      </c>
      <c r="AL203" s="1">
        <f t="shared" si="414"/>
        <v>0</v>
      </c>
      <c r="AM203" s="1">
        <f t="shared" si="415"/>
        <v>0</v>
      </c>
      <c r="AN203" s="1">
        <f t="shared" si="416"/>
        <v>0</v>
      </c>
      <c r="AO203" s="1">
        <f t="shared" si="417"/>
        <v>0</v>
      </c>
      <c r="AP203" s="1">
        <f t="shared" si="418"/>
        <v>0</v>
      </c>
      <c r="AQ203" s="1">
        <f t="shared" si="419"/>
        <v>0</v>
      </c>
      <c r="AR203" s="1">
        <f t="shared" si="420"/>
        <v>0</v>
      </c>
      <c r="AS203" s="1">
        <f t="shared" si="421"/>
        <v>0</v>
      </c>
      <c r="AT203" s="1">
        <f t="shared" si="422"/>
        <v>0</v>
      </c>
      <c r="AU203" s="1">
        <f t="shared" si="423"/>
        <v>0</v>
      </c>
      <c r="AV203" s="1">
        <f t="shared" si="424"/>
        <v>0</v>
      </c>
      <c r="AW203" s="1">
        <f t="shared" si="425"/>
        <v>0</v>
      </c>
      <c r="AX203" s="1">
        <f t="shared" si="426"/>
        <v>0</v>
      </c>
      <c r="AY203" s="1">
        <f t="shared" si="427"/>
        <v>0</v>
      </c>
      <c r="AZ203" s="1">
        <f t="shared" si="428"/>
        <v>0</v>
      </c>
      <c r="BA203" s="1">
        <f t="shared" si="429"/>
        <v>0</v>
      </c>
      <c r="BB203" s="1">
        <f t="shared" si="430"/>
        <v>0</v>
      </c>
      <c r="BC203" s="1">
        <f t="shared" si="431"/>
        <v>0</v>
      </c>
      <c r="BD203" s="1">
        <f t="shared" si="432"/>
        <v>0</v>
      </c>
      <c r="BE203" s="1">
        <f t="shared" si="433"/>
        <v>0</v>
      </c>
      <c r="BF203" s="1">
        <f t="shared" si="434"/>
        <v>0</v>
      </c>
      <c r="BG203" s="1">
        <f t="shared" si="435"/>
        <v>0</v>
      </c>
      <c r="BO203" s="1">
        <v>5</v>
      </c>
    </row>
    <row r="204" spans="1:94">
      <c r="A204" s="1">
        <f t="shared" si="437"/>
        <v>196</v>
      </c>
      <c r="B204" s="8">
        <f t="shared" si="438"/>
        <v>196</v>
      </c>
      <c r="C204" s="8">
        <v>143</v>
      </c>
      <c r="D204" s="8" t="str">
        <f t="shared" si="439"/>
        <v>↓53</v>
      </c>
      <c r="G204" s="1">
        <f t="shared" si="440"/>
        <v>0</v>
      </c>
      <c r="H204" s="1">
        <f t="shared" si="441"/>
        <v>0</v>
      </c>
      <c r="I204" s="1">
        <f t="shared" si="442"/>
        <v>0</v>
      </c>
      <c r="J204" s="1">
        <f t="shared" si="443"/>
        <v>0</v>
      </c>
      <c r="K204" s="1">
        <f t="shared" si="444"/>
        <v>0</v>
      </c>
      <c r="L204" s="1">
        <f t="shared" si="389"/>
        <v>0</v>
      </c>
      <c r="M204" s="1">
        <f t="shared" si="390"/>
        <v>0</v>
      </c>
      <c r="N204" s="1">
        <f t="shared" si="391"/>
        <v>0</v>
      </c>
      <c r="O204" s="1">
        <f t="shared" si="392"/>
        <v>0</v>
      </c>
      <c r="P204" s="1">
        <f t="shared" si="393"/>
        <v>0</v>
      </c>
      <c r="Q204" s="1">
        <f t="shared" si="394"/>
        <v>0</v>
      </c>
      <c r="R204" s="1">
        <f t="shared" si="395"/>
        <v>0</v>
      </c>
      <c r="S204" s="1">
        <f t="shared" si="396"/>
        <v>0</v>
      </c>
      <c r="T204" s="1">
        <f t="shared" si="397"/>
        <v>0</v>
      </c>
      <c r="U204" s="1">
        <f t="shared" si="398"/>
        <v>0</v>
      </c>
      <c r="V204" s="1">
        <f t="shared" si="399"/>
        <v>0</v>
      </c>
      <c r="W204" s="1">
        <f t="shared" si="436"/>
        <v>0</v>
      </c>
      <c r="X204" s="1">
        <f t="shared" si="400"/>
        <v>0</v>
      </c>
      <c r="Y204" s="1">
        <f t="shared" si="401"/>
        <v>0</v>
      </c>
      <c r="Z204" s="1">
        <f t="shared" si="402"/>
        <v>0</v>
      </c>
      <c r="AA204" s="1">
        <f t="shared" si="403"/>
        <v>0</v>
      </c>
      <c r="AB204" s="1">
        <f t="shared" si="404"/>
        <v>0</v>
      </c>
      <c r="AC204" s="1">
        <f t="shared" si="405"/>
        <v>0</v>
      </c>
      <c r="AD204" s="1">
        <f t="shared" si="406"/>
        <v>0</v>
      </c>
      <c r="AE204" s="1">
        <f t="shared" si="407"/>
        <v>0</v>
      </c>
      <c r="AF204" s="1">
        <f t="shared" si="408"/>
        <v>0</v>
      </c>
      <c r="AG204" s="1">
        <f t="shared" si="409"/>
        <v>0</v>
      </c>
      <c r="AH204" s="1">
        <f t="shared" si="410"/>
        <v>0</v>
      </c>
      <c r="AI204" s="1">
        <f t="shared" si="411"/>
        <v>0</v>
      </c>
      <c r="AJ204" s="1">
        <f t="shared" si="412"/>
        <v>0</v>
      </c>
      <c r="AK204" s="1">
        <f t="shared" si="413"/>
        <v>0</v>
      </c>
      <c r="AL204" s="1">
        <f t="shared" si="414"/>
        <v>0</v>
      </c>
      <c r="AM204" s="1">
        <f t="shared" si="415"/>
        <v>0</v>
      </c>
      <c r="AN204" s="1">
        <f t="shared" si="416"/>
        <v>0</v>
      </c>
      <c r="AO204" s="1">
        <f t="shared" si="417"/>
        <v>0</v>
      </c>
      <c r="AP204" s="1">
        <f t="shared" si="418"/>
        <v>0</v>
      </c>
      <c r="AQ204" s="1">
        <f t="shared" si="419"/>
        <v>0</v>
      </c>
      <c r="AR204" s="1">
        <f t="shared" si="420"/>
        <v>0</v>
      </c>
      <c r="AS204" s="1">
        <f t="shared" si="421"/>
        <v>0</v>
      </c>
      <c r="AT204" s="1">
        <f t="shared" si="422"/>
        <v>0</v>
      </c>
      <c r="AU204" s="1">
        <f t="shared" si="423"/>
        <v>0</v>
      </c>
      <c r="AV204" s="1">
        <f t="shared" si="424"/>
        <v>0</v>
      </c>
      <c r="AW204" s="1">
        <f t="shared" si="425"/>
        <v>0</v>
      </c>
      <c r="AX204" s="1">
        <f t="shared" si="426"/>
        <v>0</v>
      </c>
      <c r="AY204" s="1">
        <f t="shared" si="427"/>
        <v>0</v>
      </c>
      <c r="AZ204" s="1">
        <f t="shared" si="428"/>
        <v>0</v>
      </c>
      <c r="BA204" s="1">
        <f t="shared" si="429"/>
        <v>0</v>
      </c>
      <c r="BB204" s="1">
        <f t="shared" si="430"/>
        <v>0</v>
      </c>
      <c r="BC204" s="1">
        <f t="shared" si="431"/>
        <v>0</v>
      </c>
      <c r="BD204" s="1">
        <f t="shared" si="432"/>
        <v>0</v>
      </c>
      <c r="BE204" s="1">
        <f t="shared" si="433"/>
        <v>0</v>
      </c>
      <c r="BF204" s="1">
        <f t="shared" si="434"/>
        <v>0</v>
      </c>
      <c r="BG204" s="1">
        <f t="shared" si="435"/>
        <v>0</v>
      </c>
    </row>
    <row r="205" spans="1:94">
      <c r="A205" s="1">
        <f t="shared" si="437"/>
        <v>197</v>
      </c>
      <c r="B205" s="8">
        <f t="shared" si="438"/>
        <v>196</v>
      </c>
      <c r="C205" s="8">
        <v>143</v>
      </c>
      <c r="D205" s="8" t="str">
        <f t="shared" si="439"/>
        <v>↓53</v>
      </c>
      <c r="G205" s="1">
        <f t="shared" si="440"/>
        <v>0</v>
      </c>
      <c r="H205" s="1">
        <f t="shared" si="441"/>
        <v>0</v>
      </c>
      <c r="I205" s="1">
        <f t="shared" si="442"/>
        <v>0</v>
      </c>
      <c r="J205" s="1">
        <f t="shared" si="443"/>
        <v>0</v>
      </c>
      <c r="K205" s="1">
        <f t="shared" si="444"/>
        <v>0</v>
      </c>
      <c r="L205" s="1">
        <f t="shared" si="389"/>
        <v>0</v>
      </c>
      <c r="M205" s="1">
        <f t="shared" si="390"/>
        <v>0</v>
      </c>
      <c r="N205" s="1">
        <f t="shared" si="391"/>
        <v>0</v>
      </c>
      <c r="O205" s="1">
        <f t="shared" si="392"/>
        <v>0</v>
      </c>
      <c r="P205" s="1">
        <f t="shared" si="393"/>
        <v>0</v>
      </c>
      <c r="Q205" s="1">
        <f t="shared" si="394"/>
        <v>0</v>
      </c>
      <c r="R205" s="1">
        <f t="shared" si="395"/>
        <v>0</v>
      </c>
      <c r="S205" s="1">
        <f t="shared" si="396"/>
        <v>0</v>
      </c>
      <c r="T205" s="1">
        <f t="shared" si="397"/>
        <v>0</v>
      </c>
      <c r="U205" s="1">
        <f t="shared" si="398"/>
        <v>0</v>
      </c>
      <c r="V205" s="1">
        <f t="shared" si="399"/>
        <v>0</v>
      </c>
      <c r="W205" s="1">
        <f t="shared" si="436"/>
        <v>0</v>
      </c>
      <c r="X205" s="1">
        <f t="shared" si="400"/>
        <v>0</v>
      </c>
      <c r="Y205" s="1">
        <f t="shared" si="401"/>
        <v>0</v>
      </c>
      <c r="Z205" s="1">
        <f t="shared" si="402"/>
        <v>0</v>
      </c>
      <c r="AA205" s="1">
        <f t="shared" si="403"/>
        <v>0</v>
      </c>
      <c r="AB205" s="1">
        <f t="shared" si="404"/>
        <v>0</v>
      </c>
      <c r="AC205" s="1">
        <f t="shared" si="405"/>
        <v>0</v>
      </c>
      <c r="AD205" s="1">
        <f t="shared" si="406"/>
        <v>0</v>
      </c>
      <c r="AE205" s="1">
        <f t="shared" si="407"/>
        <v>0</v>
      </c>
      <c r="AF205" s="1">
        <f t="shared" si="408"/>
        <v>0</v>
      </c>
      <c r="AG205" s="1">
        <f t="shared" si="409"/>
        <v>0</v>
      </c>
      <c r="AH205" s="1">
        <f t="shared" si="410"/>
        <v>0</v>
      </c>
      <c r="AI205" s="1">
        <f t="shared" si="411"/>
        <v>0</v>
      </c>
      <c r="AJ205" s="1">
        <f t="shared" si="412"/>
        <v>0</v>
      </c>
      <c r="AK205" s="1">
        <f t="shared" si="413"/>
        <v>0</v>
      </c>
      <c r="AL205" s="1">
        <f t="shared" si="414"/>
        <v>0</v>
      </c>
      <c r="AM205" s="1">
        <f t="shared" si="415"/>
        <v>0</v>
      </c>
      <c r="AN205" s="1">
        <f t="shared" si="416"/>
        <v>0</v>
      </c>
      <c r="AO205" s="1">
        <f t="shared" si="417"/>
        <v>0</v>
      </c>
      <c r="AP205" s="1">
        <f t="shared" si="418"/>
        <v>0</v>
      </c>
      <c r="AQ205" s="1">
        <f t="shared" si="419"/>
        <v>0</v>
      </c>
      <c r="AR205" s="1">
        <f t="shared" si="420"/>
        <v>0</v>
      </c>
      <c r="AS205" s="1">
        <f t="shared" si="421"/>
        <v>0</v>
      </c>
      <c r="AT205" s="1">
        <f t="shared" si="422"/>
        <v>0</v>
      </c>
      <c r="AU205" s="1">
        <f t="shared" si="423"/>
        <v>0</v>
      </c>
      <c r="AV205" s="1">
        <f t="shared" si="424"/>
        <v>0</v>
      </c>
      <c r="AW205" s="1">
        <f t="shared" si="425"/>
        <v>0</v>
      </c>
      <c r="AX205" s="1">
        <f t="shared" si="426"/>
        <v>0</v>
      </c>
      <c r="AY205" s="1">
        <f t="shared" si="427"/>
        <v>0</v>
      </c>
      <c r="AZ205" s="1">
        <f t="shared" si="428"/>
        <v>0</v>
      </c>
      <c r="BA205" s="1">
        <f t="shared" si="429"/>
        <v>0</v>
      </c>
      <c r="BB205" s="1">
        <f t="shared" si="430"/>
        <v>0</v>
      </c>
      <c r="BC205" s="1">
        <f t="shared" si="431"/>
        <v>0</v>
      </c>
      <c r="BD205" s="1">
        <f t="shared" si="432"/>
        <v>0</v>
      </c>
      <c r="BE205" s="1">
        <f t="shared" si="433"/>
        <v>0</v>
      </c>
      <c r="BF205" s="1">
        <f t="shared" si="434"/>
        <v>0</v>
      </c>
      <c r="BG205" s="1">
        <f t="shared" si="435"/>
        <v>0</v>
      </c>
    </row>
    <row r="206" spans="1:94">
      <c r="A206" s="1">
        <f t="shared" si="437"/>
        <v>198</v>
      </c>
      <c r="B206" s="8">
        <f t="shared" si="438"/>
        <v>196</v>
      </c>
      <c r="C206" s="8">
        <v>143</v>
      </c>
      <c r="D206" s="8" t="str">
        <f t="shared" si="439"/>
        <v>↓53</v>
      </c>
      <c r="G206" s="1">
        <f t="shared" si="440"/>
        <v>0</v>
      </c>
      <c r="H206" s="1">
        <f t="shared" si="441"/>
        <v>0</v>
      </c>
      <c r="I206" s="1">
        <f t="shared" si="442"/>
        <v>0</v>
      </c>
      <c r="J206" s="1">
        <f t="shared" si="443"/>
        <v>0</v>
      </c>
      <c r="K206" s="1">
        <f t="shared" si="444"/>
        <v>0</v>
      </c>
      <c r="L206" s="1">
        <f t="shared" si="389"/>
        <v>0</v>
      </c>
      <c r="M206" s="1">
        <f t="shared" si="390"/>
        <v>0</v>
      </c>
      <c r="N206" s="1">
        <f t="shared" si="391"/>
        <v>0</v>
      </c>
      <c r="O206" s="1">
        <f t="shared" si="392"/>
        <v>0</v>
      </c>
      <c r="P206" s="1">
        <f t="shared" si="393"/>
        <v>0</v>
      </c>
      <c r="Q206" s="1">
        <f t="shared" si="394"/>
        <v>0</v>
      </c>
      <c r="R206" s="1">
        <f t="shared" si="395"/>
        <v>0</v>
      </c>
      <c r="S206" s="1">
        <f t="shared" si="396"/>
        <v>0</v>
      </c>
      <c r="T206" s="1">
        <f t="shared" si="397"/>
        <v>0</v>
      </c>
      <c r="U206" s="1">
        <f t="shared" si="398"/>
        <v>0</v>
      </c>
      <c r="V206" s="1">
        <f t="shared" si="399"/>
        <v>0</v>
      </c>
      <c r="W206" s="1">
        <f t="shared" si="436"/>
        <v>0</v>
      </c>
      <c r="X206" s="1">
        <f t="shared" si="400"/>
        <v>0</v>
      </c>
      <c r="Y206" s="1">
        <f t="shared" si="401"/>
        <v>0</v>
      </c>
      <c r="Z206" s="1">
        <f t="shared" si="402"/>
        <v>0</v>
      </c>
      <c r="AA206" s="1">
        <f t="shared" si="403"/>
        <v>0</v>
      </c>
      <c r="AB206" s="1">
        <f t="shared" si="404"/>
        <v>0</v>
      </c>
      <c r="AC206" s="1">
        <f t="shared" si="405"/>
        <v>0</v>
      </c>
      <c r="AD206" s="1">
        <f t="shared" si="406"/>
        <v>0</v>
      </c>
      <c r="AE206" s="1">
        <f t="shared" si="407"/>
        <v>0</v>
      </c>
      <c r="AF206" s="1">
        <f t="shared" si="408"/>
        <v>0</v>
      </c>
      <c r="AG206" s="1">
        <f t="shared" si="409"/>
        <v>0</v>
      </c>
      <c r="AH206" s="1">
        <f t="shared" si="410"/>
        <v>0</v>
      </c>
      <c r="AI206" s="1">
        <f t="shared" si="411"/>
        <v>0</v>
      </c>
      <c r="AJ206" s="1">
        <f t="shared" si="412"/>
        <v>0</v>
      </c>
      <c r="AK206" s="1">
        <f t="shared" si="413"/>
        <v>0</v>
      </c>
      <c r="AL206" s="1">
        <f t="shared" si="414"/>
        <v>0</v>
      </c>
      <c r="AM206" s="1">
        <f t="shared" si="415"/>
        <v>0</v>
      </c>
      <c r="AN206" s="1">
        <f t="shared" si="416"/>
        <v>0</v>
      </c>
      <c r="AO206" s="1">
        <f t="shared" si="417"/>
        <v>0</v>
      </c>
      <c r="AP206" s="1">
        <f t="shared" si="418"/>
        <v>0</v>
      </c>
      <c r="AQ206" s="1">
        <f t="shared" si="419"/>
        <v>0</v>
      </c>
      <c r="AR206" s="1">
        <f t="shared" si="420"/>
        <v>0</v>
      </c>
      <c r="AS206" s="1">
        <f t="shared" si="421"/>
        <v>0</v>
      </c>
      <c r="AT206" s="1">
        <f t="shared" si="422"/>
        <v>0</v>
      </c>
      <c r="AU206" s="1">
        <f t="shared" si="423"/>
        <v>0</v>
      </c>
      <c r="AV206" s="1">
        <f t="shared" si="424"/>
        <v>0</v>
      </c>
      <c r="AW206" s="1">
        <f t="shared" si="425"/>
        <v>0</v>
      </c>
      <c r="AX206" s="1">
        <f t="shared" si="426"/>
        <v>0</v>
      </c>
      <c r="AY206" s="1">
        <f t="shared" si="427"/>
        <v>0</v>
      </c>
      <c r="AZ206" s="1">
        <f t="shared" si="428"/>
        <v>0</v>
      </c>
      <c r="BA206" s="1">
        <f t="shared" si="429"/>
        <v>0</v>
      </c>
      <c r="BB206" s="1">
        <f t="shared" si="430"/>
        <v>0</v>
      </c>
      <c r="BC206" s="1">
        <f t="shared" si="431"/>
        <v>0</v>
      </c>
      <c r="BD206" s="1">
        <f t="shared" si="432"/>
        <v>0</v>
      </c>
      <c r="BE206" s="1">
        <f t="shared" si="433"/>
        <v>0</v>
      </c>
      <c r="BF206" s="1">
        <f t="shared" si="434"/>
        <v>0</v>
      </c>
      <c r="BG206" s="1">
        <f t="shared" si="435"/>
        <v>0</v>
      </c>
    </row>
    <row r="207" spans="1:94">
      <c r="A207" s="1">
        <f t="shared" si="437"/>
        <v>199</v>
      </c>
      <c r="B207" s="8">
        <f t="shared" si="438"/>
        <v>196</v>
      </c>
      <c r="C207" s="8">
        <v>143</v>
      </c>
      <c r="D207" s="8" t="str">
        <f t="shared" si="439"/>
        <v>↓53</v>
      </c>
      <c r="G207" s="1">
        <f t="shared" si="440"/>
        <v>0</v>
      </c>
      <c r="H207" s="1">
        <f t="shared" si="441"/>
        <v>0</v>
      </c>
      <c r="I207" s="1">
        <f t="shared" si="442"/>
        <v>0</v>
      </c>
      <c r="J207" s="1">
        <f t="shared" si="443"/>
        <v>0</v>
      </c>
      <c r="K207" s="1">
        <f t="shared" si="444"/>
        <v>0</v>
      </c>
      <c r="L207" s="1">
        <f t="shared" si="389"/>
        <v>0</v>
      </c>
      <c r="M207" s="1">
        <f t="shared" si="390"/>
        <v>0</v>
      </c>
      <c r="N207" s="1">
        <f t="shared" si="391"/>
        <v>0</v>
      </c>
      <c r="O207" s="1">
        <f t="shared" si="392"/>
        <v>0</v>
      </c>
      <c r="P207" s="1">
        <f t="shared" si="393"/>
        <v>0</v>
      </c>
      <c r="Q207" s="1">
        <f t="shared" si="394"/>
        <v>0</v>
      </c>
      <c r="R207" s="1">
        <f t="shared" si="395"/>
        <v>0</v>
      </c>
      <c r="S207" s="1">
        <f t="shared" si="396"/>
        <v>0</v>
      </c>
      <c r="T207" s="1">
        <f t="shared" si="397"/>
        <v>0</v>
      </c>
      <c r="U207" s="1">
        <f t="shared" si="398"/>
        <v>0</v>
      </c>
      <c r="V207" s="1">
        <f t="shared" si="399"/>
        <v>0</v>
      </c>
      <c r="W207" s="1">
        <f t="shared" si="436"/>
        <v>0</v>
      </c>
      <c r="X207" s="1">
        <f t="shared" si="400"/>
        <v>0</v>
      </c>
      <c r="Y207" s="1">
        <f t="shared" si="401"/>
        <v>0</v>
      </c>
      <c r="Z207" s="1">
        <f t="shared" si="402"/>
        <v>0</v>
      </c>
      <c r="AA207" s="1">
        <f t="shared" si="403"/>
        <v>0</v>
      </c>
      <c r="AB207" s="1">
        <f t="shared" si="404"/>
        <v>0</v>
      </c>
      <c r="AC207" s="1">
        <f t="shared" si="405"/>
        <v>0</v>
      </c>
      <c r="AD207" s="1">
        <f t="shared" si="406"/>
        <v>0</v>
      </c>
      <c r="AE207" s="1">
        <f t="shared" si="407"/>
        <v>0</v>
      </c>
      <c r="AF207" s="1">
        <f t="shared" si="408"/>
        <v>0</v>
      </c>
      <c r="AG207" s="1">
        <f t="shared" si="409"/>
        <v>0</v>
      </c>
      <c r="AH207" s="1">
        <f t="shared" si="410"/>
        <v>0</v>
      </c>
      <c r="AI207" s="1">
        <f t="shared" si="411"/>
        <v>0</v>
      </c>
      <c r="AJ207" s="1">
        <f t="shared" si="412"/>
        <v>0</v>
      </c>
      <c r="AK207" s="1">
        <f t="shared" si="413"/>
        <v>0</v>
      </c>
      <c r="AL207" s="1">
        <f t="shared" si="414"/>
        <v>0</v>
      </c>
      <c r="AM207" s="1">
        <f t="shared" si="415"/>
        <v>0</v>
      </c>
      <c r="AN207" s="1">
        <f t="shared" si="416"/>
        <v>0</v>
      </c>
      <c r="AO207" s="1">
        <f t="shared" si="417"/>
        <v>0</v>
      </c>
      <c r="AP207" s="1">
        <f t="shared" si="418"/>
        <v>0</v>
      </c>
      <c r="AQ207" s="1">
        <f t="shared" si="419"/>
        <v>0</v>
      </c>
      <c r="AR207" s="1">
        <f t="shared" si="420"/>
        <v>0</v>
      </c>
      <c r="AS207" s="1">
        <f t="shared" si="421"/>
        <v>0</v>
      </c>
      <c r="AT207" s="1">
        <f t="shared" si="422"/>
        <v>0</v>
      </c>
      <c r="AU207" s="1">
        <f t="shared" si="423"/>
        <v>0</v>
      </c>
      <c r="AV207" s="1">
        <f t="shared" si="424"/>
        <v>0</v>
      </c>
      <c r="AW207" s="1">
        <f t="shared" si="425"/>
        <v>0</v>
      </c>
      <c r="AX207" s="1">
        <f t="shared" si="426"/>
        <v>0</v>
      </c>
      <c r="AY207" s="1">
        <f t="shared" si="427"/>
        <v>0</v>
      </c>
      <c r="AZ207" s="1">
        <f t="shared" si="428"/>
        <v>0</v>
      </c>
      <c r="BA207" s="1">
        <f t="shared" si="429"/>
        <v>0</v>
      </c>
      <c r="BB207" s="1">
        <f t="shared" si="430"/>
        <v>0</v>
      </c>
      <c r="BC207" s="1">
        <f t="shared" si="431"/>
        <v>0</v>
      </c>
      <c r="BD207" s="1">
        <f t="shared" si="432"/>
        <v>0</v>
      </c>
      <c r="BE207" s="1">
        <f t="shared" si="433"/>
        <v>0</v>
      </c>
      <c r="BF207" s="1">
        <f t="shared" si="434"/>
        <v>0</v>
      </c>
      <c r="BG207" s="1">
        <f t="shared" si="435"/>
        <v>0</v>
      </c>
    </row>
    <row r="208" spans="1:94">
      <c r="A208" s="1">
        <f t="shared" ref="A208:A210" si="445">A207+1</f>
        <v>200</v>
      </c>
      <c r="B208" s="8">
        <f t="shared" ref="B208:B210" si="446">IF(G208=G207,B207,(A208))</f>
        <v>196</v>
      </c>
      <c r="C208" s="8">
        <v>143</v>
      </c>
      <c r="D208" s="8" t="str">
        <f t="shared" ref="D208:D210" si="447">IF(B208&gt;C208,CONCATENATE("↓",(B208-C208)),(IF(B208=C208,"↔",CONCATENATE("↑",(C208-B208)))))</f>
        <v>↓53</v>
      </c>
      <c r="G208" s="1">
        <f t="shared" ref="G208:G210" si="448">SUM(I208:K208)</f>
        <v>0</v>
      </c>
      <c r="H208" s="1">
        <f t="shared" ref="H208:H210" si="449">COUNTIF(L208:BG208,"&gt;0")</f>
        <v>0</v>
      </c>
      <c r="I208" s="1">
        <f t="shared" ref="I208:I210" si="450">LARGE(L208:BG208,1)</f>
        <v>0</v>
      </c>
      <c r="J208" s="1">
        <f t="shared" ref="J208:J210" si="451">LARGE(L208:BG208,2)</f>
        <v>0</v>
      </c>
      <c r="K208" s="1">
        <f t="shared" ref="K208:K210" si="452">LARGE(L208:BG208,3)</f>
        <v>0</v>
      </c>
      <c r="L208" s="1">
        <f t="shared" ref="L208:L210" si="453">POWER(0.925,BH208-1)*L$6*(1+(L$7/100))*(NOT(ISBLANK(BH208)))</f>
        <v>0</v>
      </c>
      <c r="M208" s="1">
        <f t="shared" ref="M208:M210" si="454">POWER(0.925,BI208-1)*M$6*(1+(M$7/100))*(NOT(ISBLANK(BI208)))</f>
        <v>0</v>
      </c>
      <c r="N208" s="1">
        <f t="shared" ref="N208:N210" si="455">POWER(0.925,BJ208-1)*N$6*(1+(N$7/100))*(NOT(ISBLANK(BJ208)))</f>
        <v>0</v>
      </c>
      <c r="O208" s="1">
        <f t="shared" ref="O208:O210" si="456">POWER(0.925,BK208-1)*O$6*(1+(O$7/100))*(NOT(ISBLANK(BK208)))</f>
        <v>0</v>
      </c>
      <c r="P208" s="1">
        <f t="shared" ref="P208:P210" si="457">POWER(0.925,BL208-1)*P$6*(1+(P$7/100))*(NOT(ISBLANK(BL208)))</f>
        <v>0</v>
      </c>
      <c r="Q208" s="1">
        <f t="shared" ref="Q208:Q210" si="458">POWER(0.925,BM208-1)*Q$6*(1+(Q$7/100))*(NOT(ISBLANK(BM208)))</f>
        <v>0</v>
      </c>
      <c r="R208" s="1">
        <f t="shared" ref="R208:R210" si="459">POWER(0.925,BN208-1)*R$6*(1+(R$7/100))*(NOT(ISBLANK(BN208)))</f>
        <v>0</v>
      </c>
      <c r="S208" s="1">
        <f t="shared" ref="S208:S210" si="460">POWER(0.925,BO208-1)*S$6*(1+(S$7/100))*(NOT(ISBLANK(BO208)))</f>
        <v>0</v>
      </c>
      <c r="T208" s="1">
        <f t="shared" ref="T208:T210" si="461">POWER(0.925,BP208-1)*T$6*(1+(T$7/100))*(NOT(ISBLANK(BP208)))</f>
        <v>0</v>
      </c>
      <c r="U208" s="1">
        <f t="shared" ref="U208:U210" si="462">POWER(0.925,BQ208-1)*U$6*(1+(U$7/100))*(NOT(ISBLANK(BQ208)))</f>
        <v>0</v>
      </c>
      <c r="V208" s="1">
        <f t="shared" ref="V208:V210" si="463">POWER(0.925,BR208-1)*V$6*(1+(V$7/100))*(NOT(ISBLANK(BR208)))</f>
        <v>0</v>
      </c>
      <c r="W208" s="1">
        <f t="shared" ref="W208:W210" si="464">POWER(0.925,BS208-1)*W$6*(1+(W$7/100))*(NOT(ISBLANK(BS208)))</f>
        <v>0</v>
      </c>
      <c r="X208" s="1">
        <f t="shared" ref="X208:X210" si="465">POWER(0.925,BT208-1)*X$6*(1+(X$7/100))*(NOT(ISBLANK(BT208)))</f>
        <v>0</v>
      </c>
      <c r="Y208" s="1">
        <f t="shared" ref="Y208:Y210" si="466">POWER(0.925,BU208-1)*Y$6*(1+(Y$7/100))*(NOT(ISBLANK(BU208)))</f>
        <v>0</v>
      </c>
      <c r="Z208" s="1">
        <f t="shared" ref="Z208:Z210" si="467">POWER(0.925,BV208-1)*Z$6*(1+(Z$7/100))*(NOT(ISBLANK(BV208)))</f>
        <v>0</v>
      </c>
      <c r="AA208" s="1">
        <f t="shared" ref="AA208:AA210" si="468">POWER(0.925,BW208-1)*AA$6*(1+(AA$7/100))*(NOT(ISBLANK(BW208)))</f>
        <v>0</v>
      </c>
      <c r="AB208" s="1">
        <f t="shared" ref="AB208:AB210" si="469">POWER(0.925,BX208-1)*AB$6*(1+(AB$7/100))*(NOT(ISBLANK(BX208)))</f>
        <v>0</v>
      </c>
      <c r="AC208" s="1">
        <f t="shared" ref="AC208:AC210" si="470">POWER(0.925,BY208-1)*AC$6*(1+(AC$7/100))*(NOT(ISBLANK(BY208)))</f>
        <v>0</v>
      </c>
      <c r="AD208" s="1">
        <f t="shared" ref="AD208:AD210" si="471">POWER(0.925,BZ208-1)*AD$6*(1+(AD$7/100))*(NOT(ISBLANK(BZ208)))</f>
        <v>0</v>
      </c>
      <c r="AE208" s="1">
        <f t="shared" ref="AE208:AE210" si="472">POWER(0.925,CA208-1)*AE$6*(1+(AE$7/100))*(NOT(ISBLANK(CA208)))</f>
        <v>0</v>
      </c>
      <c r="AF208" s="1">
        <f t="shared" ref="AF208:AF210" si="473">POWER(0.925,CB208-1)*AF$6*(1+(AF$7/100))*(NOT(ISBLANK(CB208)))</f>
        <v>0</v>
      </c>
      <c r="AG208" s="1">
        <f t="shared" ref="AG208:AG210" si="474">POWER(0.925,CC208-1)*AG$6*(1+(AG$7/100))*(NOT(ISBLANK(CC208)))</f>
        <v>0</v>
      </c>
      <c r="AH208" s="1">
        <f t="shared" ref="AH208:AH210" si="475">POWER(0.925,CD208-1)*AH$6*(1+(AH$7/100))*(NOT(ISBLANK(CD208)))</f>
        <v>0</v>
      </c>
      <c r="AI208" s="1">
        <f t="shared" ref="AI208:AI210" si="476">POWER(0.925,CE208-1)*AI$6*(1+(AI$7/100))*(NOT(ISBLANK(CE208)))</f>
        <v>0</v>
      </c>
      <c r="AJ208" s="1">
        <f t="shared" ref="AJ208:AJ210" si="477">POWER(0.925,CF208-1)*AJ$6*(1+(AJ$7/100))*(NOT(ISBLANK(CF208)))</f>
        <v>0</v>
      </c>
      <c r="AK208" s="1">
        <f t="shared" ref="AK208:AK210" si="478">POWER(0.925,CG208-1)*AK$6*(1+(AK$7/100))*(NOT(ISBLANK(CG208)))</f>
        <v>0</v>
      </c>
      <c r="AL208" s="1">
        <f t="shared" ref="AL208:AL210" si="479">POWER(0.925,CH208-1)*AL$6*(1+(AL$7/100))*(NOT(ISBLANK(CH208)))</f>
        <v>0</v>
      </c>
      <c r="AM208" s="1">
        <f t="shared" ref="AM208:AM210" si="480">POWER(0.925,CI208-1)*AM$6*(1+(AM$7/100))*(NOT(ISBLANK(CI208)))</f>
        <v>0</v>
      </c>
      <c r="AN208" s="1">
        <f t="shared" ref="AN208:AN210" si="481">POWER(0.925,CJ208-1)*AN$6*(1+(AN$7/100))*(NOT(ISBLANK(CJ208)))</f>
        <v>0</v>
      </c>
      <c r="AO208" s="1">
        <f t="shared" ref="AO208:AO210" si="482">POWER(0.925,CK208-1)*AO$6*(1+(AO$7/100))*(NOT(ISBLANK(CK208)))</f>
        <v>0</v>
      </c>
      <c r="AP208" s="1">
        <f t="shared" ref="AP208:AP210" si="483">POWER(0.925,CL208-1)*AP$6*(1+(AP$7/100))*(NOT(ISBLANK(CL208)))</f>
        <v>0</v>
      </c>
      <c r="AQ208" s="1">
        <f t="shared" ref="AQ208:AQ210" si="484">POWER(0.925,CM208-1)*AQ$6*(1+(AQ$7/100))*(NOT(ISBLANK(CM208)))</f>
        <v>0</v>
      </c>
      <c r="AR208" s="1">
        <f t="shared" ref="AR208:AR210" si="485">POWER(0.925,CN208-1)*AR$6*(1+(AR$7/100))*(NOT(ISBLANK(CN208)))</f>
        <v>0</v>
      </c>
      <c r="AS208" s="1">
        <f t="shared" ref="AS208:AS210" si="486">POWER(0.925,CO208-1)*AS$6*(1+(AS$7/100))*(NOT(ISBLANK(CO208)))</f>
        <v>0</v>
      </c>
      <c r="AT208" s="1">
        <f t="shared" ref="AT208:AT210" si="487">POWER(0.925,CP208-1)*AT$6*(1+(AT$7/100))*(NOT(ISBLANK(CP208)))</f>
        <v>0</v>
      </c>
      <c r="AU208" s="1">
        <f t="shared" ref="AU208:AU210" si="488">POWER(0.925,CQ208-1)*AU$6*(1+(AU$7/100))*(NOT(ISBLANK(CQ208)))</f>
        <v>0</v>
      </c>
      <c r="AV208" s="1">
        <f t="shared" ref="AV208:AV210" si="489">POWER(0.925,CR208-1)*AV$6*(1+(AV$7/100))*(NOT(ISBLANK(CR208)))</f>
        <v>0</v>
      </c>
      <c r="AW208" s="1">
        <f t="shared" ref="AW208:AW210" si="490">POWER(0.925,CS208-1)*AW$6*(1+(AW$7/100))*(NOT(ISBLANK(CS208)))</f>
        <v>0</v>
      </c>
      <c r="AX208" s="1">
        <f t="shared" ref="AX208:AX210" si="491">POWER(0.925,CT208-1)*AX$6*(1+(AX$7/100))*(NOT(ISBLANK(CT208)))</f>
        <v>0</v>
      </c>
      <c r="AY208" s="1">
        <f t="shared" ref="AY208:AY210" si="492">POWER(0.925,CU208-1)*AY$6*(1+(AY$7/100))*(NOT(ISBLANK(CU208)))</f>
        <v>0</v>
      </c>
      <c r="AZ208" s="1">
        <f t="shared" ref="AZ208:AZ210" si="493">POWER(0.925,CV208-1)*AZ$6*(1+(AZ$7/100))*(NOT(ISBLANK(CV208)))</f>
        <v>0</v>
      </c>
      <c r="BA208" s="1">
        <f t="shared" ref="BA208:BA210" si="494">POWER(0.925,CW208-1)*BA$6*(1+(BA$7/100))*(NOT(ISBLANK(CW208)))</f>
        <v>0</v>
      </c>
      <c r="BB208" s="1">
        <f t="shared" ref="BB208:BB210" si="495">POWER(0.925,CX208-1)*BB$6*(1+(BB$7/100))*(NOT(ISBLANK(CX208)))</f>
        <v>0</v>
      </c>
      <c r="BC208" s="1">
        <f t="shared" ref="BC208:BC210" si="496">POWER(0.925,CY208-1)*BC$6*(1+(BC$7/100))*(NOT(ISBLANK(CY208)))</f>
        <v>0</v>
      </c>
      <c r="BD208" s="1">
        <f t="shared" ref="BD208:BD210" si="497">POWER(0.925,CZ208-1)*BD$6*(1+(BD$7/100))*(NOT(ISBLANK(CZ208)))</f>
        <v>0</v>
      </c>
      <c r="BE208" s="1">
        <f t="shared" ref="BE208:BE210" si="498">POWER(0.925,DA208-1)*BE$6*(1+(BE$7/100))*(NOT(ISBLANK(DA208)))</f>
        <v>0</v>
      </c>
      <c r="BF208" s="1">
        <f t="shared" ref="BF208:BF210" si="499">POWER(0.925,DB208-1)*BF$6*(1+(BF$7/100))*(NOT(ISBLANK(DB208)))</f>
        <v>0</v>
      </c>
      <c r="BG208" s="1">
        <f t="shared" ref="BG208:BG210" si="500">POWER(0.925,DC208-1)*BG$6*(1+(BG$7/100))*(NOT(ISBLANK(DC208)))</f>
        <v>0</v>
      </c>
    </row>
    <row r="209" spans="1:59">
      <c r="A209" s="1">
        <f t="shared" si="445"/>
        <v>201</v>
      </c>
      <c r="B209" s="8">
        <f t="shared" si="446"/>
        <v>196</v>
      </c>
      <c r="C209" s="8">
        <v>143</v>
      </c>
      <c r="D209" s="8" t="str">
        <f t="shared" si="447"/>
        <v>↓53</v>
      </c>
      <c r="G209" s="1">
        <f t="shared" si="448"/>
        <v>0</v>
      </c>
      <c r="H209" s="1">
        <f t="shared" si="449"/>
        <v>0</v>
      </c>
      <c r="I209" s="1">
        <f t="shared" si="450"/>
        <v>0</v>
      </c>
      <c r="J209" s="1">
        <f t="shared" si="451"/>
        <v>0</v>
      </c>
      <c r="K209" s="1">
        <f t="shared" si="452"/>
        <v>0</v>
      </c>
      <c r="L209" s="1">
        <f t="shared" si="453"/>
        <v>0</v>
      </c>
      <c r="M209" s="1">
        <f t="shared" si="454"/>
        <v>0</v>
      </c>
      <c r="N209" s="1">
        <f t="shared" si="455"/>
        <v>0</v>
      </c>
      <c r="O209" s="1">
        <f t="shared" si="456"/>
        <v>0</v>
      </c>
      <c r="P209" s="1">
        <f t="shared" si="457"/>
        <v>0</v>
      </c>
      <c r="Q209" s="1">
        <f t="shared" si="458"/>
        <v>0</v>
      </c>
      <c r="R209" s="1">
        <f t="shared" si="459"/>
        <v>0</v>
      </c>
      <c r="S209" s="1">
        <f t="shared" si="460"/>
        <v>0</v>
      </c>
      <c r="T209" s="1">
        <f t="shared" si="461"/>
        <v>0</v>
      </c>
      <c r="U209" s="1">
        <f t="shared" si="462"/>
        <v>0</v>
      </c>
      <c r="V209" s="1">
        <f t="shared" si="463"/>
        <v>0</v>
      </c>
      <c r="W209" s="1">
        <f t="shared" si="464"/>
        <v>0</v>
      </c>
      <c r="X209" s="1">
        <f t="shared" si="465"/>
        <v>0</v>
      </c>
      <c r="Y209" s="1">
        <f t="shared" si="466"/>
        <v>0</v>
      </c>
      <c r="Z209" s="1">
        <f t="shared" si="467"/>
        <v>0</v>
      </c>
      <c r="AA209" s="1">
        <f t="shared" si="468"/>
        <v>0</v>
      </c>
      <c r="AB209" s="1">
        <f t="shared" si="469"/>
        <v>0</v>
      </c>
      <c r="AC209" s="1">
        <f t="shared" si="470"/>
        <v>0</v>
      </c>
      <c r="AD209" s="1">
        <f t="shared" si="471"/>
        <v>0</v>
      </c>
      <c r="AE209" s="1">
        <f t="shared" si="472"/>
        <v>0</v>
      </c>
      <c r="AF209" s="1">
        <f t="shared" si="473"/>
        <v>0</v>
      </c>
      <c r="AG209" s="1">
        <f t="shared" si="474"/>
        <v>0</v>
      </c>
      <c r="AH209" s="1">
        <f t="shared" si="475"/>
        <v>0</v>
      </c>
      <c r="AI209" s="1">
        <f t="shared" si="476"/>
        <v>0</v>
      </c>
      <c r="AJ209" s="1">
        <f t="shared" si="477"/>
        <v>0</v>
      </c>
      <c r="AK209" s="1">
        <f t="shared" si="478"/>
        <v>0</v>
      </c>
      <c r="AL209" s="1">
        <f t="shared" si="479"/>
        <v>0</v>
      </c>
      <c r="AM209" s="1">
        <f t="shared" si="480"/>
        <v>0</v>
      </c>
      <c r="AN209" s="1">
        <f t="shared" si="481"/>
        <v>0</v>
      </c>
      <c r="AO209" s="1">
        <f t="shared" si="482"/>
        <v>0</v>
      </c>
      <c r="AP209" s="1">
        <f t="shared" si="483"/>
        <v>0</v>
      </c>
      <c r="AQ209" s="1">
        <f t="shared" si="484"/>
        <v>0</v>
      </c>
      <c r="AR209" s="1">
        <f t="shared" si="485"/>
        <v>0</v>
      </c>
      <c r="AS209" s="1">
        <f t="shared" si="486"/>
        <v>0</v>
      </c>
      <c r="AT209" s="1">
        <f t="shared" si="487"/>
        <v>0</v>
      </c>
      <c r="AU209" s="1">
        <f t="shared" si="488"/>
        <v>0</v>
      </c>
      <c r="AV209" s="1">
        <f t="shared" si="489"/>
        <v>0</v>
      </c>
      <c r="AW209" s="1">
        <f t="shared" si="490"/>
        <v>0</v>
      </c>
      <c r="AX209" s="1">
        <f t="shared" si="491"/>
        <v>0</v>
      </c>
      <c r="AY209" s="1">
        <f t="shared" si="492"/>
        <v>0</v>
      </c>
      <c r="AZ209" s="1">
        <f t="shared" si="493"/>
        <v>0</v>
      </c>
      <c r="BA209" s="1">
        <f t="shared" si="494"/>
        <v>0</v>
      </c>
      <c r="BB209" s="1">
        <f t="shared" si="495"/>
        <v>0</v>
      </c>
      <c r="BC209" s="1">
        <f t="shared" si="496"/>
        <v>0</v>
      </c>
      <c r="BD209" s="1">
        <f t="shared" si="497"/>
        <v>0</v>
      </c>
      <c r="BE209" s="1">
        <f t="shared" si="498"/>
        <v>0</v>
      </c>
      <c r="BF209" s="1">
        <f t="shared" si="499"/>
        <v>0</v>
      </c>
      <c r="BG209" s="1">
        <f t="shared" si="500"/>
        <v>0</v>
      </c>
    </row>
    <row r="210" spans="1:59">
      <c r="A210" s="1">
        <f t="shared" si="445"/>
        <v>202</v>
      </c>
      <c r="B210" s="8">
        <f t="shared" si="446"/>
        <v>196</v>
      </c>
      <c r="C210" s="8">
        <v>143</v>
      </c>
      <c r="D210" s="8" t="str">
        <f t="shared" si="447"/>
        <v>↓53</v>
      </c>
      <c r="G210" s="1">
        <f t="shared" si="448"/>
        <v>0</v>
      </c>
      <c r="H210" s="1">
        <f t="shared" si="449"/>
        <v>0</v>
      </c>
      <c r="I210" s="1">
        <f t="shared" si="450"/>
        <v>0</v>
      </c>
      <c r="J210" s="1">
        <f t="shared" si="451"/>
        <v>0</v>
      </c>
      <c r="K210" s="1">
        <f t="shared" si="452"/>
        <v>0</v>
      </c>
      <c r="L210" s="1">
        <f t="shared" si="453"/>
        <v>0</v>
      </c>
      <c r="M210" s="1">
        <f t="shared" si="454"/>
        <v>0</v>
      </c>
      <c r="N210" s="1">
        <f t="shared" si="455"/>
        <v>0</v>
      </c>
      <c r="O210" s="1">
        <f t="shared" si="456"/>
        <v>0</v>
      </c>
      <c r="P210" s="1">
        <f t="shared" si="457"/>
        <v>0</v>
      </c>
      <c r="Q210" s="1">
        <f t="shared" si="458"/>
        <v>0</v>
      </c>
      <c r="R210" s="1">
        <f t="shared" si="459"/>
        <v>0</v>
      </c>
      <c r="S210" s="1">
        <f t="shared" si="460"/>
        <v>0</v>
      </c>
      <c r="T210" s="1">
        <f t="shared" si="461"/>
        <v>0</v>
      </c>
      <c r="U210" s="1">
        <f t="shared" si="462"/>
        <v>0</v>
      </c>
      <c r="V210" s="1">
        <f t="shared" si="463"/>
        <v>0</v>
      </c>
      <c r="W210" s="1">
        <f t="shared" si="464"/>
        <v>0</v>
      </c>
      <c r="X210" s="1">
        <f t="shared" si="465"/>
        <v>0</v>
      </c>
      <c r="Y210" s="1">
        <f t="shared" si="466"/>
        <v>0</v>
      </c>
      <c r="Z210" s="1">
        <f t="shared" si="467"/>
        <v>0</v>
      </c>
      <c r="AA210" s="1">
        <f t="shared" si="468"/>
        <v>0</v>
      </c>
      <c r="AB210" s="1">
        <f t="shared" si="469"/>
        <v>0</v>
      </c>
      <c r="AC210" s="1">
        <f t="shared" si="470"/>
        <v>0</v>
      </c>
      <c r="AD210" s="1">
        <f t="shared" si="471"/>
        <v>0</v>
      </c>
      <c r="AE210" s="1">
        <f t="shared" si="472"/>
        <v>0</v>
      </c>
      <c r="AF210" s="1">
        <f t="shared" si="473"/>
        <v>0</v>
      </c>
      <c r="AG210" s="1">
        <f t="shared" si="474"/>
        <v>0</v>
      </c>
      <c r="AH210" s="1">
        <f t="shared" si="475"/>
        <v>0</v>
      </c>
      <c r="AI210" s="1">
        <f t="shared" si="476"/>
        <v>0</v>
      </c>
      <c r="AJ210" s="1">
        <f t="shared" si="477"/>
        <v>0</v>
      </c>
      <c r="AK210" s="1">
        <f t="shared" si="478"/>
        <v>0</v>
      </c>
      <c r="AL210" s="1">
        <f t="shared" si="479"/>
        <v>0</v>
      </c>
      <c r="AM210" s="1">
        <f t="shared" si="480"/>
        <v>0</v>
      </c>
      <c r="AN210" s="1">
        <f t="shared" si="481"/>
        <v>0</v>
      </c>
      <c r="AO210" s="1">
        <f t="shared" si="482"/>
        <v>0</v>
      </c>
      <c r="AP210" s="1">
        <f t="shared" si="483"/>
        <v>0</v>
      </c>
      <c r="AQ210" s="1">
        <f t="shared" si="484"/>
        <v>0</v>
      </c>
      <c r="AR210" s="1">
        <f t="shared" si="485"/>
        <v>0</v>
      </c>
      <c r="AS210" s="1">
        <f t="shared" si="486"/>
        <v>0</v>
      </c>
      <c r="AT210" s="1">
        <f t="shared" si="487"/>
        <v>0</v>
      </c>
      <c r="AU210" s="1">
        <f t="shared" si="488"/>
        <v>0</v>
      </c>
      <c r="AV210" s="1">
        <f t="shared" si="489"/>
        <v>0</v>
      </c>
      <c r="AW210" s="1">
        <f t="shared" si="490"/>
        <v>0</v>
      </c>
      <c r="AX210" s="1">
        <f t="shared" si="491"/>
        <v>0</v>
      </c>
      <c r="AY210" s="1">
        <f t="shared" si="492"/>
        <v>0</v>
      </c>
      <c r="AZ210" s="1">
        <f t="shared" si="493"/>
        <v>0</v>
      </c>
      <c r="BA210" s="1">
        <f t="shared" si="494"/>
        <v>0</v>
      </c>
      <c r="BB210" s="1">
        <f t="shared" si="495"/>
        <v>0</v>
      </c>
      <c r="BC210" s="1">
        <f t="shared" si="496"/>
        <v>0</v>
      </c>
      <c r="BD210" s="1">
        <f t="shared" si="497"/>
        <v>0</v>
      </c>
      <c r="BE210" s="1">
        <f t="shared" si="498"/>
        <v>0</v>
      </c>
      <c r="BF210" s="1">
        <f t="shared" si="499"/>
        <v>0</v>
      </c>
      <c r="BG210" s="1">
        <f t="shared" si="500"/>
        <v>0</v>
      </c>
    </row>
  </sheetData>
  <autoFilter ref="F8:F210"/>
  <sortState ref="A9:DG207">
    <sortCondition descending="1" ref="G9:G207"/>
    <sortCondition ref="E9:E207"/>
  </sortState>
  <phoneticPr fontId="0" type="noConversion"/>
  <conditionalFormatting sqref="D9:D210">
    <cfRule type="containsErrors" dxfId="11" priority="3">
      <formula>ISERROR(D9)</formula>
    </cfRule>
    <cfRule type="cellIs" dxfId="10" priority="5" stopIfTrue="1" operator="equal">
      <formula>"↔"</formula>
    </cfRule>
  </conditionalFormatting>
  <conditionalFormatting sqref="G9:G210 I1:K1048576">
    <cfRule type="cellIs" dxfId="9" priority="1" stopIfTrue="1" operator="equal">
      <formula>0</formula>
    </cfRule>
  </conditionalFormatting>
  <conditionalFormatting sqref="H9:H210">
    <cfRule type="cellIs" dxfId="8" priority="2" stopIfTrue="1" operator="greaterThanOrEqual">
      <formula>3</formula>
    </cfRule>
  </conditionalFormatting>
  <printOptions gridLines="1"/>
  <pageMargins left="1.5354330708661419" right="0.78740157480314965" top="0.98425196850393704" bottom="0.98425196850393704" header="0" footer="0"/>
  <pageSetup paperSize="9" scale="95" fitToHeight="4" orientation="portrait" horizontalDpi="4294967293" r:id="rId1"/>
  <headerFooter alignWithMargins="0">
    <oddHeader>&amp;L&amp;"Arial Narrow,Negrita"&amp;14Junior  European Rankings
Women standings&amp;C&amp;"Arial Narrow,Negrita"&amp;G&amp;R&amp;"Arial Narrow,Negrita"&amp;D</oddHeader>
    <oddFooter>&amp;R&amp;"-,Normal"&amp;12Pg:&amp;P</oddFooter>
  </headerFooter>
  <legacy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" stopIfTrue="1" operator="containsText" id="{465789EF-BC09-45F9-8DA6-AEDD237DFEA4}">
            <xm:f>NOT(ISERROR(SEARCH("↓",D9)))</xm:f>
            <xm:f>"↓"</xm:f>
            <x14:dxf>
              <fill>
                <patternFill>
                  <bgColor rgb="FFFF0000"/>
                </patternFill>
              </fill>
            </x14:dxf>
          </x14:cfRule>
          <x14:cfRule type="containsText" priority="6" stopIfTrue="1" operator="containsText" id="{872248D9-5AC5-4550-B606-E14035B5AD08}">
            <xm:f>NOT(ISERROR(SEARCH("↑",D9)))</xm:f>
            <xm:f>"↑"</xm:f>
            <x14:dxf>
              <fill>
                <patternFill>
                  <bgColor rgb="FF92D050"/>
                </patternFill>
              </fill>
            </x14:dxf>
          </x14:cfRule>
          <xm:sqref>D9:D210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G229"/>
  <sheetViews>
    <sheetView workbookViewId="0">
      <pane xSplit="10290" ySplit="4080" topLeftCell="CP215" activePane="bottomLeft"/>
      <selection sqref="A1:XFD1048576"/>
      <selection pane="topRight" activeCell="CQ5" sqref="CQ5"/>
      <selection pane="bottomLeft" activeCell="E223" sqref="E223"/>
      <selection pane="bottomRight" activeCell="CQ224" sqref="CQ224"/>
    </sheetView>
  </sheetViews>
  <sheetFormatPr baseColWidth="10" defaultColWidth="4.7109375" defaultRowHeight="12.75"/>
  <cols>
    <col min="1" max="1" width="4.42578125" style="1" customWidth="1"/>
    <col min="2" max="3" width="5.85546875" style="8" customWidth="1"/>
    <col min="4" max="4" width="5.85546875" style="1" customWidth="1"/>
    <col min="5" max="5" width="24.5703125" style="1" customWidth="1"/>
    <col min="6" max="6" width="7.42578125" style="1" customWidth="1"/>
    <col min="7" max="7" width="6.42578125" style="1" customWidth="1"/>
    <col min="8" max="8" width="4.140625" style="1" customWidth="1"/>
    <col min="9" max="72" width="4.7109375" style="1" customWidth="1"/>
    <col min="73" max="73" width="4.7109375" style="2" customWidth="1"/>
    <col min="74" max="82" width="7.140625" style="1" bestFit="1" customWidth="1"/>
    <col min="83" max="83" width="7.140625" style="4" bestFit="1" customWidth="1"/>
    <col min="84" max="96" width="7.140625" style="1" bestFit="1" customWidth="1"/>
    <col min="97" max="16384" width="4.7109375" style="1"/>
  </cols>
  <sheetData>
    <row r="1" spans="1:111">
      <c r="B1" s="1"/>
      <c r="C1" s="1"/>
      <c r="F1" s="1" t="s">
        <v>21</v>
      </c>
      <c r="L1" s="1" t="str">
        <f t="shared" ref="L1:L7" si="0">BH1</f>
        <v>2015 07 11</v>
      </c>
      <c r="M1" s="1" t="str">
        <f t="shared" ref="M1:M7" si="1">BI1</f>
        <v>2015 03 22</v>
      </c>
      <c r="N1" s="1" t="str">
        <f t="shared" ref="N1:N7" si="2">BJ1</f>
        <v>2015 04 19</v>
      </c>
      <c r="O1" s="1">
        <f t="shared" ref="O1:O7" si="3">BK1</f>
        <v>0</v>
      </c>
      <c r="P1" s="1" t="str">
        <f t="shared" ref="P1:P7" si="4">BL1</f>
        <v>2015 06 07</v>
      </c>
      <c r="Q1" s="1" t="str">
        <f t="shared" ref="Q1:Q7" si="5">BM1</f>
        <v>2015 06 22</v>
      </c>
      <c r="R1" s="1" t="str">
        <f t="shared" ref="R1:S7" si="6">BN1</f>
        <v>2015 06 13</v>
      </c>
      <c r="S1" s="1" t="str">
        <f t="shared" si="6"/>
        <v>2015 06 28</v>
      </c>
      <c r="T1" s="1" t="str">
        <f t="shared" ref="T1:T7" si="7">BP1</f>
        <v>2015 07 04</v>
      </c>
      <c r="U1" s="1" t="str">
        <f t="shared" ref="U1:U7" si="8">BQ1</f>
        <v>2015 07 18</v>
      </c>
      <c r="V1" s="1" t="str">
        <f t="shared" ref="V1:W7" si="9">BR1</f>
        <v>2015 08 01</v>
      </c>
      <c r="W1" s="1" t="str">
        <f t="shared" si="9"/>
        <v>2015 08 09</v>
      </c>
      <c r="X1" s="1" t="str">
        <f t="shared" ref="X1:X7" si="10">BT1</f>
        <v>2015 08 30</v>
      </c>
      <c r="Y1" s="1" t="str">
        <f t="shared" ref="Y1:Y7" si="11">BU1</f>
        <v>2015 07 19</v>
      </c>
      <c r="Z1" s="1" t="str">
        <f t="shared" ref="Z1:Z7" si="12">BV1</f>
        <v>2015 09 06</v>
      </c>
      <c r="AA1" s="1" t="str">
        <f t="shared" ref="AA1:AA7" si="13">BW1</f>
        <v>2015 10 18</v>
      </c>
      <c r="AB1" s="1" t="str">
        <f t="shared" ref="AB1:AB7" si="14">BX1</f>
        <v>2015 08 15</v>
      </c>
      <c r="AC1" s="1" t="str">
        <f t="shared" ref="AC1:AC7" si="15">BY1</f>
        <v>2015 07 13</v>
      </c>
      <c r="AD1" s="1" t="str">
        <f t="shared" ref="AD1:AD7" si="16">BZ1</f>
        <v>2015 08 22</v>
      </c>
      <c r="AE1" s="1" t="str">
        <f t="shared" ref="AE1:AE7" si="17">CA1</f>
        <v>2015 08 01</v>
      </c>
      <c r="AF1" s="1" t="str">
        <f t="shared" ref="AF1:AF7" si="18">CB1</f>
        <v>2015 06 06</v>
      </c>
      <c r="AG1" s="1" t="str">
        <f t="shared" ref="AG1:AG7" si="19">CC1</f>
        <v>2015 06 06</v>
      </c>
      <c r="AH1" s="1" t="str">
        <f t="shared" ref="AH1:AH7" si="20">CD1</f>
        <v>2015 06 07</v>
      </c>
      <c r="AI1" s="1" t="str">
        <f t="shared" ref="AI1:AI7" si="21">CE1</f>
        <v>2015 08 08</v>
      </c>
      <c r="AJ1" s="1" t="str">
        <f t="shared" ref="AJ1:AJ7" si="22">CF1</f>
        <v>2015 06 21</v>
      </c>
      <c r="AK1" s="1" t="str">
        <f t="shared" ref="AK1:AK7" si="23">CG1</f>
        <v>2015 06 13</v>
      </c>
      <c r="AL1" s="1" t="str">
        <f t="shared" ref="AL1:AL7" si="24">CH1</f>
        <v>2015 06 21</v>
      </c>
      <c r="AM1" s="1" t="str">
        <f t="shared" ref="AM1:AM7" si="25">CI1</f>
        <v>2015 12 04</v>
      </c>
      <c r="AN1" s="1" t="str">
        <f t="shared" ref="AN1:AN7" si="26">CJ1</f>
        <v>2015 06 06</v>
      </c>
      <c r="AO1" s="1" t="str">
        <f t="shared" ref="AO1:AO7" si="27">CK1</f>
        <v>2015 07 25</v>
      </c>
      <c r="AP1" s="1" t="str">
        <f t="shared" ref="AP1:AP7" si="28">CL1</f>
        <v>2015 7 18</v>
      </c>
      <c r="AQ1" s="1" t="str">
        <f t="shared" ref="AQ1:AQ7" si="29">CM1</f>
        <v>2015 09 13</v>
      </c>
      <c r="AR1" s="1" t="str">
        <f t="shared" ref="AR1:AR7" si="30">CN1</f>
        <v>2015 01 13</v>
      </c>
      <c r="AS1" s="1" t="str">
        <f t="shared" ref="AS1:AS7" si="31">CO1</f>
        <v>2015 06 13</v>
      </c>
      <c r="AT1" s="1" t="str">
        <f t="shared" ref="AT1:AT7" si="32">CP1</f>
        <v>2015 01 13</v>
      </c>
      <c r="AU1" s="1" t="str">
        <f t="shared" ref="AU1:AU7" si="33">CQ1</f>
        <v>2015 08 22</v>
      </c>
      <c r="AV1" s="1">
        <f t="shared" ref="AV1:AV7" si="34">CR1</f>
        <v>0</v>
      </c>
      <c r="AW1" s="1">
        <f t="shared" ref="AW1:AW7" si="35">CS1</f>
        <v>0</v>
      </c>
      <c r="AX1" s="1">
        <f t="shared" ref="AX1:AX7" si="36">CT1</f>
        <v>0</v>
      </c>
      <c r="AY1" s="1">
        <f t="shared" ref="AY1:AY7" si="37">CU1</f>
        <v>0</v>
      </c>
      <c r="AZ1" s="1">
        <f t="shared" ref="AZ1:AZ7" si="38">CV1</f>
        <v>0</v>
      </c>
      <c r="BA1" s="1">
        <f t="shared" ref="BA1:BA7" si="39">CW1</f>
        <v>0</v>
      </c>
      <c r="BB1" s="1">
        <f t="shared" ref="BB1:BB7" si="40">CX1</f>
        <v>0</v>
      </c>
      <c r="BC1" s="1">
        <f t="shared" ref="BC1:BC7" si="41">CY1</f>
        <v>0</v>
      </c>
      <c r="BD1" s="1">
        <f t="shared" ref="BD1:BD7" si="42">CZ1</f>
        <v>0</v>
      </c>
      <c r="BE1" s="1">
        <f t="shared" ref="BE1:BE7" si="43">DA1</f>
        <v>0</v>
      </c>
      <c r="BF1" s="1">
        <f t="shared" ref="BF1:BF7" si="44">DB1</f>
        <v>0</v>
      </c>
      <c r="BG1" s="1">
        <f t="shared" ref="BG1:BG7" si="45">DC1</f>
        <v>0</v>
      </c>
      <c r="BH1" s="1" t="s">
        <v>217</v>
      </c>
      <c r="BI1" s="1" t="s">
        <v>128</v>
      </c>
      <c r="BJ1" s="1" t="s">
        <v>137</v>
      </c>
      <c r="BL1" s="1" t="s">
        <v>166</v>
      </c>
      <c r="BM1" s="1" t="s">
        <v>178</v>
      </c>
      <c r="BN1" s="1" t="s">
        <v>190</v>
      </c>
      <c r="BO1" s="1" t="s">
        <v>195</v>
      </c>
      <c r="BP1" s="1" t="s">
        <v>202</v>
      </c>
      <c r="BQ1" s="1" t="s">
        <v>232</v>
      </c>
      <c r="BR1" s="1" t="s">
        <v>257</v>
      </c>
      <c r="BS1" s="1" t="s">
        <v>276</v>
      </c>
      <c r="BT1" s="1" t="s">
        <v>290</v>
      </c>
      <c r="BU1" s="2" t="s">
        <v>305</v>
      </c>
      <c r="BV1" s="1" t="s">
        <v>311</v>
      </c>
      <c r="BW1" s="1" t="s">
        <v>322</v>
      </c>
      <c r="BX1" s="2" t="s">
        <v>347</v>
      </c>
      <c r="BY1" s="1" t="s">
        <v>350</v>
      </c>
      <c r="BZ1" s="1" t="s">
        <v>356</v>
      </c>
      <c r="CA1" s="1" t="s">
        <v>257</v>
      </c>
      <c r="CB1" s="1" t="s">
        <v>386</v>
      </c>
      <c r="CC1" s="1" t="s">
        <v>386</v>
      </c>
      <c r="CD1" s="1" t="s">
        <v>166</v>
      </c>
      <c r="CE1" s="1" t="s">
        <v>446</v>
      </c>
      <c r="CF1" s="1" t="s">
        <v>454</v>
      </c>
      <c r="CG1" s="1" t="s">
        <v>190</v>
      </c>
      <c r="CH1" s="1" t="s">
        <v>454</v>
      </c>
      <c r="CI1" s="1" t="s">
        <v>469</v>
      </c>
      <c r="CJ1" s="1" t="s">
        <v>386</v>
      </c>
      <c r="CK1" s="1" t="s">
        <v>481</v>
      </c>
      <c r="CL1" s="1" t="s">
        <v>486</v>
      </c>
      <c r="CM1" s="1" t="s">
        <v>492</v>
      </c>
      <c r="CN1" s="1" t="s">
        <v>501</v>
      </c>
      <c r="CO1" s="1" t="s">
        <v>190</v>
      </c>
      <c r="CP1" s="1" t="s">
        <v>501</v>
      </c>
      <c r="CQ1" s="1" t="s">
        <v>356</v>
      </c>
    </row>
    <row r="2" spans="1:111">
      <c r="B2" s="1"/>
      <c r="C2" s="1"/>
      <c r="F2" s="1" t="s">
        <v>22</v>
      </c>
      <c r="L2" s="1" t="str">
        <f t="shared" si="0"/>
        <v>Luhrs, lasse</v>
      </c>
      <c r="M2" s="1" t="str">
        <f t="shared" si="1"/>
        <v>Dijkstra, Ben</v>
      </c>
      <c r="N2" s="1" t="str">
        <f t="shared" si="2"/>
        <v>gonzalez García, Ignacio</v>
      </c>
      <c r="O2" s="1">
        <f t="shared" si="3"/>
        <v>0</v>
      </c>
      <c r="P2" s="1" t="str">
        <f t="shared" si="4"/>
        <v>Bahat, Omri</v>
      </c>
      <c r="Q2" s="1" t="str">
        <f t="shared" si="5"/>
        <v>Katsianeu, Mikita</v>
      </c>
      <c r="R2" s="1" t="str">
        <f t="shared" si="6"/>
        <v>Howarth, Philip</v>
      </c>
      <c r="S2" s="1" t="str">
        <f t="shared" si="6"/>
        <v>Paliska, Luka</v>
      </c>
      <c r="T2" s="1" t="str">
        <f t="shared" si="7"/>
        <v>Iden, Gustav</v>
      </c>
      <c r="U2" s="1" t="str">
        <f t="shared" si="8"/>
        <v>Wilis, Jack</v>
      </c>
      <c r="V2" s="1" t="str">
        <f t="shared" si="9"/>
        <v>Planko, Matevz</v>
      </c>
      <c r="W2" s="1" t="str">
        <f t="shared" si="9"/>
        <v>Dijkstra, Ben</v>
      </c>
      <c r="X2" s="1" t="str">
        <f t="shared" si="10"/>
        <v>Siepmann, Tim</v>
      </c>
      <c r="Y2" s="1" t="str">
        <f t="shared" si="11"/>
        <v>Luhrs, Lasse</v>
      </c>
      <c r="Z2" s="1" t="str">
        <f t="shared" si="12"/>
        <v>Sandor, Gabriel</v>
      </c>
      <c r="AA2" s="1" t="str">
        <f t="shared" si="13"/>
        <v>Studer, Max</v>
      </c>
      <c r="AB2" s="1" t="str">
        <f t="shared" si="14"/>
        <v>Espedal, Endre</v>
      </c>
      <c r="AC2" s="1" t="str">
        <f t="shared" si="15"/>
        <v>Gultigin, Er</v>
      </c>
      <c r="AD2" s="1" t="str">
        <f t="shared" si="16"/>
        <v>Hermes, Eric</v>
      </c>
      <c r="AE2" s="1" t="str">
        <f t="shared" si="17"/>
        <v>Simon, Gergo</v>
      </c>
      <c r="AF2" s="1" t="str">
        <f t="shared" si="18"/>
        <v>Pumputis, Titas</v>
      </c>
      <c r="AG2" s="1" t="str">
        <f t="shared" si="19"/>
        <v>Katsianeu, Mikita</v>
      </c>
      <c r="AH2" s="1" t="str">
        <f t="shared" si="20"/>
        <v>Hueber-Moosbrugger, Maxime</v>
      </c>
      <c r="AI2" s="1" t="str">
        <f t="shared" si="21"/>
        <v>Studer, Max</v>
      </c>
      <c r="AJ2" s="1" t="str">
        <f t="shared" si="22"/>
        <v>Sanchez Mantecon, Roberto</v>
      </c>
      <c r="AK2" s="1" t="str">
        <f t="shared" si="23"/>
        <v>Verbovsky, Matus</v>
      </c>
      <c r="AL2" s="1" t="str">
        <f t="shared" si="24"/>
        <v>Olsar, Ondrej</v>
      </c>
      <c r="AM2" s="1" t="str">
        <f t="shared" si="25"/>
        <v>Ronen, Noam</v>
      </c>
      <c r="AN2" s="1" t="str">
        <f t="shared" si="26"/>
        <v>Krestyaninov, Vasily</v>
      </c>
      <c r="AO2" s="1" t="str">
        <f t="shared" si="27"/>
        <v>Räppo, Henry</v>
      </c>
      <c r="AP2" s="1" t="str">
        <f t="shared" si="28"/>
        <v>Pesavento, Franco</v>
      </c>
      <c r="AQ2" s="1" t="str">
        <f t="shared" si="29"/>
        <v>Nackaerts, Arno</v>
      </c>
      <c r="AR2" s="1" t="str">
        <f t="shared" si="30"/>
        <v>Sandör, Gabriel</v>
      </c>
      <c r="AS2" s="1" t="str">
        <f t="shared" si="31"/>
        <v>Kaplan, Jaka</v>
      </c>
      <c r="AT2" s="1" t="str">
        <f t="shared" si="32"/>
        <v>Dunne, Darren</v>
      </c>
      <c r="AU2" s="1" t="str">
        <f t="shared" si="33"/>
        <v>Heldoorn, Niek</v>
      </c>
      <c r="AV2" s="1">
        <f t="shared" si="34"/>
        <v>0</v>
      </c>
      <c r="AW2" s="1">
        <f t="shared" si="35"/>
        <v>0</v>
      </c>
      <c r="AX2" s="1">
        <f t="shared" si="36"/>
        <v>0</v>
      </c>
      <c r="AY2" s="1">
        <f t="shared" si="37"/>
        <v>0</v>
      </c>
      <c r="AZ2" s="1">
        <f t="shared" si="38"/>
        <v>0</v>
      </c>
      <c r="BA2" s="1">
        <f t="shared" si="39"/>
        <v>0</v>
      </c>
      <c r="BB2" s="1">
        <f t="shared" si="40"/>
        <v>0</v>
      </c>
      <c r="BC2" s="1">
        <f t="shared" si="41"/>
        <v>0</v>
      </c>
      <c r="BD2" s="1">
        <f t="shared" si="42"/>
        <v>0</v>
      </c>
      <c r="BE2" s="1">
        <f t="shared" si="43"/>
        <v>0</v>
      </c>
      <c r="BF2" s="1">
        <f t="shared" si="44"/>
        <v>0</v>
      </c>
      <c r="BG2" s="1">
        <f t="shared" si="45"/>
        <v>0</v>
      </c>
      <c r="BH2" s="1" t="s">
        <v>218</v>
      </c>
      <c r="BI2" s="1" t="s">
        <v>91</v>
      </c>
      <c r="BJ2" s="1" t="s">
        <v>146</v>
      </c>
      <c r="BL2" s="1" t="s">
        <v>115</v>
      </c>
      <c r="BM2" s="1" t="s">
        <v>76</v>
      </c>
      <c r="BN2" s="1" t="s">
        <v>191</v>
      </c>
      <c r="BO2" s="1" t="s">
        <v>169</v>
      </c>
      <c r="BP2" s="1" t="s">
        <v>47</v>
      </c>
      <c r="BQ2" s="1" t="s">
        <v>246</v>
      </c>
      <c r="BR2" s="1" t="s">
        <v>158</v>
      </c>
      <c r="BS2" s="1" t="s">
        <v>91</v>
      </c>
      <c r="BT2" s="1" t="s">
        <v>127</v>
      </c>
      <c r="BU2" s="2" t="s">
        <v>51</v>
      </c>
      <c r="BV2" s="1" t="s">
        <v>160</v>
      </c>
      <c r="BW2" s="1" t="s">
        <v>226</v>
      </c>
      <c r="BX2" s="2" t="s">
        <v>156</v>
      </c>
      <c r="BY2" s="1" t="s">
        <v>351</v>
      </c>
      <c r="BZ2" s="1" t="s">
        <v>99</v>
      </c>
      <c r="CA2" s="1" t="s">
        <v>361</v>
      </c>
      <c r="CB2" s="1" t="s">
        <v>387</v>
      </c>
      <c r="CC2" s="1" t="s">
        <v>76</v>
      </c>
      <c r="CD2" s="1" t="s">
        <v>342</v>
      </c>
      <c r="CE2" s="1" t="s">
        <v>226</v>
      </c>
      <c r="CF2" s="1" t="s">
        <v>220</v>
      </c>
      <c r="CG2" s="1" t="s">
        <v>75</v>
      </c>
      <c r="CH2" s="1" t="s">
        <v>258</v>
      </c>
      <c r="CI2" s="1" t="s">
        <v>171</v>
      </c>
      <c r="CJ2" s="1" t="s">
        <v>157</v>
      </c>
      <c r="CK2" s="1" t="s">
        <v>379</v>
      </c>
      <c r="CL2" s="1" t="s">
        <v>101</v>
      </c>
      <c r="CM2" s="1" t="s">
        <v>150</v>
      </c>
      <c r="CN2" s="1" t="s">
        <v>336</v>
      </c>
      <c r="CO2" s="1" t="s">
        <v>317</v>
      </c>
      <c r="CP2" s="1" t="s">
        <v>254</v>
      </c>
      <c r="CQ2" s="1" t="s">
        <v>206</v>
      </c>
    </row>
    <row r="3" spans="1:111">
      <c r="B3" s="1"/>
      <c r="C3" s="1"/>
      <c r="F3" s="1" t="s">
        <v>1</v>
      </c>
      <c r="L3" s="1" t="str">
        <f t="shared" si="0"/>
        <v>GER</v>
      </c>
      <c r="M3" s="1" t="str">
        <f t="shared" si="1"/>
        <v>GBR</v>
      </c>
      <c r="N3" s="1" t="str">
        <f t="shared" si="2"/>
        <v>ESP</v>
      </c>
      <c r="O3" s="1">
        <f t="shared" si="3"/>
        <v>0</v>
      </c>
      <c r="P3" s="1" t="str">
        <f t="shared" si="4"/>
        <v>ISR</v>
      </c>
      <c r="Q3" s="1" t="str">
        <f t="shared" si="5"/>
        <v>BLR</v>
      </c>
      <c r="R3" s="1" t="str">
        <f t="shared" si="6"/>
        <v>AUT</v>
      </c>
      <c r="S3" s="1" t="str">
        <f t="shared" si="6"/>
        <v>CRO</v>
      </c>
      <c r="T3" s="1" t="str">
        <f t="shared" si="7"/>
        <v>NOR</v>
      </c>
      <c r="U3" s="1" t="str">
        <f t="shared" si="8"/>
        <v>GBR</v>
      </c>
      <c r="V3" s="1" t="str">
        <f t="shared" si="9"/>
        <v>SLO</v>
      </c>
      <c r="W3" s="1" t="str">
        <f t="shared" si="9"/>
        <v>GBR</v>
      </c>
      <c r="X3" s="1" t="str">
        <f t="shared" si="10"/>
        <v>GER</v>
      </c>
      <c r="Y3" s="1" t="str">
        <f t="shared" si="11"/>
        <v>GER</v>
      </c>
      <c r="Z3" s="1" t="str">
        <f t="shared" si="12"/>
        <v>SWE</v>
      </c>
      <c r="AA3" s="1" t="str">
        <f t="shared" si="13"/>
        <v>SUI</v>
      </c>
      <c r="AB3" s="1" t="str">
        <f t="shared" si="14"/>
        <v>NOR</v>
      </c>
      <c r="AC3" s="1" t="str">
        <f t="shared" si="15"/>
        <v>TUR</v>
      </c>
      <c r="AD3" s="1" t="str">
        <f t="shared" si="16"/>
        <v>LUX</v>
      </c>
      <c r="AE3" s="1" t="str">
        <f t="shared" si="17"/>
        <v>ROU</v>
      </c>
      <c r="AF3" s="1" t="str">
        <f t="shared" si="18"/>
        <v>LTU</v>
      </c>
      <c r="AG3" s="1" t="str">
        <f t="shared" si="19"/>
        <v>BLR</v>
      </c>
      <c r="AH3" s="1" t="str">
        <f t="shared" si="20"/>
        <v>FRA</v>
      </c>
      <c r="AI3" s="1" t="str">
        <f t="shared" si="21"/>
        <v>SUI</v>
      </c>
      <c r="AJ3" s="1" t="str">
        <f t="shared" si="22"/>
        <v>ESP</v>
      </c>
      <c r="AK3" s="1" t="str">
        <f t="shared" si="23"/>
        <v>SVK</v>
      </c>
      <c r="AL3" s="1" t="str">
        <f t="shared" si="24"/>
        <v>CZE</v>
      </c>
      <c r="AM3" s="1" t="str">
        <f t="shared" si="25"/>
        <v>ISR</v>
      </c>
      <c r="AN3" s="1" t="str">
        <f t="shared" si="26"/>
        <v>RUS</v>
      </c>
      <c r="AO3" s="1" t="str">
        <f t="shared" si="27"/>
        <v>EST</v>
      </c>
      <c r="AP3" s="1" t="str">
        <f t="shared" si="28"/>
        <v>ITA</v>
      </c>
      <c r="AQ3" s="1" t="str">
        <f t="shared" si="29"/>
        <v>BEL</v>
      </c>
      <c r="AR3" s="1" t="str">
        <f t="shared" si="30"/>
        <v>SWE</v>
      </c>
      <c r="AS3" s="1" t="str">
        <f t="shared" si="31"/>
        <v>SLO</v>
      </c>
      <c r="AT3" s="1" t="str">
        <f t="shared" si="32"/>
        <v>IRL</v>
      </c>
      <c r="AU3" s="1" t="str">
        <f t="shared" si="33"/>
        <v>NED</v>
      </c>
      <c r="AV3" s="1">
        <f t="shared" si="34"/>
        <v>0</v>
      </c>
      <c r="AW3" s="1">
        <f t="shared" si="35"/>
        <v>0</v>
      </c>
      <c r="AX3" s="1">
        <f t="shared" si="36"/>
        <v>0</v>
      </c>
      <c r="AY3" s="1">
        <f t="shared" si="37"/>
        <v>0</v>
      </c>
      <c r="AZ3" s="1">
        <f t="shared" si="38"/>
        <v>0</v>
      </c>
      <c r="BA3" s="1">
        <f t="shared" si="39"/>
        <v>0</v>
      </c>
      <c r="BB3" s="1">
        <f t="shared" si="40"/>
        <v>0</v>
      </c>
      <c r="BC3" s="1">
        <f t="shared" si="41"/>
        <v>0</v>
      </c>
      <c r="BD3" s="1">
        <f t="shared" si="42"/>
        <v>0</v>
      </c>
      <c r="BE3" s="1">
        <f t="shared" si="43"/>
        <v>0</v>
      </c>
      <c r="BF3" s="1">
        <f t="shared" si="44"/>
        <v>0</v>
      </c>
      <c r="BG3" s="1">
        <f t="shared" si="45"/>
        <v>0</v>
      </c>
      <c r="BH3" s="1" t="s">
        <v>11</v>
      </c>
      <c r="BI3" s="1" t="s">
        <v>2</v>
      </c>
      <c r="BJ3" s="1" t="s">
        <v>9</v>
      </c>
      <c r="BL3" s="1" t="s">
        <v>30</v>
      </c>
      <c r="BM3" s="1" t="s">
        <v>33</v>
      </c>
      <c r="BN3" s="1" t="s">
        <v>12</v>
      </c>
      <c r="BO3" s="1" t="s">
        <v>110</v>
      </c>
      <c r="BP3" s="1" t="s">
        <v>38</v>
      </c>
      <c r="BQ3" s="1" t="s">
        <v>2</v>
      </c>
      <c r="BR3" s="1" t="s">
        <v>18</v>
      </c>
      <c r="BS3" s="1" t="s">
        <v>2</v>
      </c>
      <c r="BT3" s="1" t="s">
        <v>11</v>
      </c>
      <c r="BU3" s="2" t="s">
        <v>11</v>
      </c>
      <c r="BV3" s="1" t="s">
        <v>70</v>
      </c>
      <c r="BW3" s="1" t="s">
        <v>5</v>
      </c>
      <c r="BX3" s="2" t="s">
        <v>38</v>
      </c>
      <c r="BY3" s="1" t="s">
        <v>106</v>
      </c>
      <c r="BZ3" s="1" t="s">
        <v>16</v>
      </c>
      <c r="CA3" s="1" t="s">
        <v>230</v>
      </c>
      <c r="CB3" s="1" t="s">
        <v>388</v>
      </c>
      <c r="CC3" s="1" t="s">
        <v>33</v>
      </c>
      <c r="CD3" s="1" t="s">
        <v>6</v>
      </c>
      <c r="CE3" s="1" t="s">
        <v>5</v>
      </c>
      <c r="CF3" s="1" t="s">
        <v>9</v>
      </c>
      <c r="CG3" s="1" t="s">
        <v>32</v>
      </c>
      <c r="CH3" s="1" t="s">
        <v>3</v>
      </c>
      <c r="CI3" s="1" t="s">
        <v>30</v>
      </c>
      <c r="CJ3" s="1" t="s">
        <v>14</v>
      </c>
      <c r="CK3" s="1" t="s">
        <v>37</v>
      </c>
      <c r="CL3" s="1" t="s">
        <v>13</v>
      </c>
      <c r="CM3" s="1" t="s">
        <v>15</v>
      </c>
      <c r="CN3" s="1" t="s">
        <v>70</v>
      </c>
      <c r="CO3" s="1" t="s">
        <v>18</v>
      </c>
      <c r="CP3" s="1" t="s">
        <v>36</v>
      </c>
      <c r="CQ3" s="1" t="s">
        <v>7</v>
      </c>
    </row>
    <row r="4" spans="1:111" s="3" customFormat="1" ht="15">
      <c r="F4" s="3" t="s">
        <v>23</v>
      </c>
      <c r="L4" s="1">
        <f t="shared" si="0"/>
        <v>4.0057870370370369E-2</v>
      </c>
      <c r="M4" s="1">
        <f t="shared" si="1"/>
        <v>3.8738425925925926E-2</v>
      </c>
      <c r="N4" s="1">
        <f t="shared" si="2"/>
        <v>4.0543981481481479E-2</v>
      </c>
      <c r="O4" s="1">
        <f t="shared" si="3"/>
        <v>0</v>
      </c>
      <c r="P4" s="1">
        <f t="shared" si="4"/>
        <v>4.0659722222222222E-2</v>
      </c>
      <c r="Q4" s="1">
        <f t="shared" si="5"/>
        <v>3.951388888888889E-2</v>
      </c>
      <c r="R4" s="1">
        <f t="shared" si="6"/>
        <v>4.0393518518518516E-2</v>
      </c>
      <c r="S4" s="1">
        <f t="shared" si="6"/>
        <v>4.4687499999999998E-2</v>
      </c>
      <c r="T4" s="1">
        <f t="shared" si="7"/>
        <v>0</v>
      </c>
      <c r="U4" s="1">
        <f t="shared" si="8"/>
        <v>4.027777777777778E-2</v>
      </c>
      <c r="V4" s="1">
        <f t="shared" si="9"/>
        <v>4.1516203703703701E-2</v>
      </c>
      <c r="W4" s="1">
        <f t="shared" si="9"/>
        <v>2.6053240740740738E-2</v>
      </c>
      <c r="X4" s="1">
        <f t="shared" si="10"/>
        <v>4.4548611111111108E-2</v>
      </c>
      <c r="Y4" s="1">
        <f t="shared" si="11"/>
        <v>3.6932870370370366E-2</v>
      </c>
      <c r="Z4" s="1">
        <f t="shared" si="12"/>
        <v>2.5868055555555557E-2</v>
      </c>
      <c r="AA4" s="1">
        <f t="shared" si="13"/>
        <v>3.858796296296297E-2</v>
      </c>
      <c r="AB4" s="1">
        <f t="shared" si="14"/>
        <v>3.6932870370370366E-2</v>
      </c>
      <c r="AC4" s="1">
        <f t="shared" si="15"/>
        <v>4.1874999999999996E-2</v>
      </c>
      <c r="AD4" s="1">
        <f t="shared" si="16"/>
        <v>4.4016203703703703E-2</v>
      </c>
      <c r="AE4" s="1">
        <f t="shared" si="17"/>
        <v>4.553240740740741E-2</v>
      </c>
      <c r="AF4" s="1">
        <f t="shared" si="18"/>
        <v>4.538194444444444E-2</v>
      </c>
      <c r="AG4" s="1">
        <f t="shared" si="19"/>
        <v>2.8009259259259262E-2</v>
      </c>
      <c r="AH4" s="1">
        <f t="shared" si="20"/>
        <v>4.0289351851851847E-2</v>
      </c>
      <c r="AI4" s="1">
        <f t="shared" si="21"/>
        <v>4.3344907407407408E-2</v>
      </c>
      <c r="AJ4" s="1">
        <f t="shared" si="22"/>
        <v>4.1030092592592597E-2</v>
      </c>
      <c r="AK4" s="1">
        <f t="shared" si="23"/>
        <v>4.1793981481481481E-2</v>
      </c>
      <c r="AL4" s="1">
        <f t="shared" si="24"/>
        <v>3.9097222222222221E-2</v>
      </c>
      <c r="AM4" s="1">
        <f t="shared" si="25"/>
        <v>4.2002314814814812E-2</v>
      </c>
      <c r="AN4" s="1">
        <f t="shared" si="26"/>
        <v>3.8912037037037037E-2</v>
      </c>
      <c r="AO4" s="1">
        <f t="shared" si="27"/>
        <v>3.8912037037037037E-2</v>
      </c>
      <c r="AP4" s="1">
        <f t="shared" si="28"/>
        <v>4.2106481481481488E-2</v>
      </c>
      <c r="AQ4" s="1">
        <f t="shared" si="29"/>
        <v>4.2905092592592592E-2</v>
      </c>
      <c r="AR4" s="1">
        <f t="shared" si="30"/>
        <v>4.0682870370370376E-2</v>
      </c>
      <c r="AS4" s="1">
        <f t="shared" si="31"/>
        <v>3.9907407407407412E-2</v>
      </c>
      <c r="AT4" s="1">
        <f t="shared" si="32"/>
        <v>3.8078703703703705E-2</v>
      </c>
      <c r="AU4" s="1">
        <f t="shared" si="33"/>
        <v>3.8715277777777779E-2</v>
      </c>
      <c r="AV4" s="1">
        <f t="shared" si="34"/>
        <v>0</v>
      </c>
      <c r="AW4" s="1">
        <f t="shared" si="35"/>
        <v>0</v>
      </c>
      <c r="AX4" s="1">
        <f t="shared" si="36"/>
        <v>0</v>
      </c>
      <c r="AY4" s="1">
        <f t="shared" si="37"/>
        <v>0</v>
      </c>
      <c r="AZ4" s="1">
        <f t="shared" si="38"/>
        <v>0</v>
      </c>
      <c r="BA4" s="1">
        <f t="shared" si="39"/>
        <v>0</v>
      </c>
      <c r="BB4" s="1">
        <f t="shared" si="40"/>
        <v>0</v>
      </c>
      <c r="BC4" s="1">
        <f t="shared" si="41"/>
        <v>0</v>
      </c>
      <c r="BD4" s="1">
        <f t="shared" si="42"/>
        <v>0</v>
      </c>
      <c r="BE4" s="1">
        <f t="shared" si="43"/>
        <v>0</v>
      </c>
      <c r="BF4" s="1">
        <f t="shared" si="44"/>
        <v>0</v>
      </c>
      <c r="BG4" s="1">
        <f t="shared" si="45"/>
        <v>0</v>
      </c>
      <c r="BH4" s="3">
        <v>4.0057870370370369E-2</v>
      </c>
      <c r="BI4" s="3">
        <v>3.8738425925925926E-2</v>
      </c>
      <c r="BJ4" s="3">
        <v>4.0543981481481479E-2</v>
      </c>
      <c r="BL4" s="3">
        <v>4.0659722222222222E-2</v>
      </c>
      <c r="BM4" s="3">
        <v>3.951388888888889E-2</v>
      </c>
      <c r="BN4" s="3">
        <v>4.0393518518518516E-2</v>
      </c>
      <c r="BO4" s="3">
        <v>4.4687499999999998E-2</v>
      </c>
      <c r="BQ4" s="3">
        <v>4.027777777777778E-2</v>
      </c>
      <c r="BR4" s="3">
        <v>4.1516203703703701E-2</v>
      </c>
      <c r="BS4" s="3">
        <v>2.6053240740740738E-2</v>
      </c>
      <c r="BT4" s="3">
        <v>4.4548611111111108E-2</v>
      </c>
      <c r="BU4" s="3">
        <v>3.6932870370370366E-2</v>
      </c>
      <c r="BV4" s="3">
        <v>2.5868055555555557E-2</v>
      </c>
      <c r="BW4" s="3">
        <v>3.858796296296297E-2</v>
      </c>
      <c r="BX4" s="3">
        <v>3.6932870370370366E-2</v>
      </c>
      <c r="BY4" s="3">
        <v>4.1874999999999996E-2</v>
      </c>
      <c r="BZ4" s="3">
        <v>4.4016203703703703E-2</v>
      </c>
      <c r="CA4" s="12">
        <v>4.553240740740741E-2</v>
      </c>
      <c r="CB4" s="12">
        <v>4.538194444444444E-2</v>
      </c>
      <c r="CC4" s="12">
        <v>2.8009259259259262E-2</v>
      </c>
      <c r="CD4" s="3">
        <v>4.0289351851851847E-2</v>
      </c>
      <c r="CE4" s="3">
        <v>4.3344907407407408E-2</v>
      </c>
      <c r="CF4" s="3">
        <v>4.1030092592592597E-2</v>
      </c>
      <c r="CG4" s="3">
        <v>4.1793981481481481E-2</v>
      </c>
      <c r="CH4" s="3">
        <v>3.9097222222222221E-2</v>
      </c>
      <c r="CI4" s="3">
        <v>4.2002314814814812E-2</v>
      </c>
      <c r="CJ4" s="3">
        <v>3.8912037037037037E-2</v>
      </c>
      <c r="CK4" s="3">
        <v>3.8912037037037037E-2</v>
      </c>
      <c r="CL4" s="3">
        <v>4.2106481481481488E-2</v>
      </c>
      <c r="CM4" s="3">
        <v>4.2905092592592592E-2</v>
      </c>
      <c r="CN4" s="3">
        <v>4.0682870370370376E-2</v>
      </c>
      <c r="CO4" s="3">
        <v>3.9907407407407412E-2</v>
      </c>
      <c r="CP4" s="3">
        <v>3.8078703703703705E-2</v>
      </c>
      <c r="CQ4" s="3">
        <v>3.8715277777777779E-2</v>
      </c>
    </row>
    <row r="5" spans="1:111" s="3" customFormat="1">
      <c r="F5" s="3" t="s">
        <v>24</v>
      </c>
      <c r="L5" s="1" t="str">
        <f t="shared" si="0"/>
        <v>n/a</v>
      </c>
      <c r="M5" s="1" t="str">
        <f t="shared" si="1"/>
        <v>n/a</v>
      </c>
      <c r="N5" s="1" t="str">
        <f t="shared" si="2"/>
        <v>n/a</v>
      </c>
      <c r="O5" s="1" t="str">
        <f t="shared" si="3"/>
        <v>n/a</v>
      </c>
      <c r="P5" s="1" t="str">
        <f t="shared" si="4"/>
        <v>n/a</v>
      </c>
      <c r="Q5" s="1" t="str">
        <f t="shared" si="5"/>
        <v>n/a</v>
      </c>
      <c r="R5" s="1" t="str">
        <f t="shared" si="6"/>
        <v>n/a</v>
      </c>
      <c r="S5" s="1" t="str">
        <f t="shared" si="6"/>
        <v>n/a</v>
      </c>
      <c r="T5" s="1" t="str">
        <f t="shared" si="7"/>
        <v>n/a</v>
      </c>
      <c r="U5" s="1" t="str">
        <f t="shared" si="8"/>
        <v>n/a</v>
      </c>
      <c r="V5" s="1" t="str">
        <f t="shared" si="9"/>
        <v>n/a</v>
      </c>
      <c r="W5" s="1">
        <f t="shared" si="9"/>
        <v>0</v>
      </c>
      <c r="X5" s="1">
        <f t="shared" si="10"/>
        <v>0</v>
      </c>
      <c r="Y5" s="1">
        <f t="shared" si="11"/>
        <v>0</v>
      </c>
      <c r="Z5" s="1">
        <f t="shared" si="12"/>
        <v>0</v>
      </c>
      <c r="AA5" s="1">
        <f t="shared" si="13"/>
        <v>0</v>
      </c>
      <c r="AB5" s="1">
        <f t="shared" si="14"/>
        <v>0</v>
      </c>
      <c r="AC5" s="1">
        <f t="shared" si="15"/>
        <v>0</v>
      </c>
      <c r="AD5" s="1" t="str">
        <f t="shared" si="16"/>
        <v>n/a</v>
      </c>
      <c r="AE5" s="1" t="str">
        <f t="shared" si="17"/>
        <v>n/a</v>
      </c>
      <c r="AF5" s="1" t="str">
        <f t="shared" si="18"/>
        <v>n/a</v>
      </c>
      <c r="AG5" s="1" t="str">
        <f t="shared" si="19"/>
        <v>n/a</v>
      </c>
      <c r="AH5" s="1">
        <f t="shared" si="20"/>
        <v>0</v>
      </c>
      <c r="AI5" s="1">
        <f t="shared" si="21"/>
        <v>0</v>
      </c>
      <c r="AJ5" s="1">
        <f t="shared" si="22"/>
        <v>0</v>
      </c>
      <c r="AK5" s="1" t="str">
        <f t="shared" si="23"/>
        <v>n/a</v>
      </c>
      <c r="AL5" s="1" t="str">
        <f t="shared" si="24"/>
        <v>n/a</v>
      </c>
      <c r="AM5" s="1" t="str">
        <f t="shared" si="25"/>
        <v>n/a</v>
      </c>
      <c r="AN5" s="1" t="str">
        <f t="shared" si="26"/>
        <v>n/a</v>
      </c>
      <c r="AO5" s="1" t="str">
        <f t="shared" si="27"/>
        <v>n/a</v>
      </c>
      <c r="AP5" s="1" t="str">
        <f t="shared" si="28"/>
        <v>n/a</v>
      </c>
      <c r="AQ5" s="1" t="str">
        <f t="shared" si="29"/>
        <v>n/a</v>
      </c>
      <c r="AR5" s="1" t="str">
        <f t="shared" si="30"/>
        <v>n/a</v>
      </c>
      <c r="AS5" s="1" t="str">
        <f t="shared" si="31"/>
        <v>n/a</v>
      </c>
      <c r="AT5" s="1" t="str">
        <f t="shared" si="32"/>
        <v>n/a</v>
      </c>
      <c r="AU5" s="1" t="str">
        <f t="shared" si="33"/>
        <v>n/a</v>
      </c>
      <c r="AV5" s="1" t="str">
        <f t="shared" si="34"/>
        <v>n/a</v>
      </c>
      <c r="AW5" s="1">
        <f t="shared" si="35"/>
        <v>0</v>
      </c>
      <c r="AX5" s="1">
        <f t="shared" si="36"/>
        <v>0</v>
      </c>
      <c r="AY5" s="1">
        <f t="shared" si="37"/>
        <v>0</v>
      </c>
      <c r="AZ5" s="1">
        <f t="shared" si="38"/>
        <v>0</v>
      </c>
      <c r="BA5" s="1">
        <f t="shared" si="39"/>
        <v>0</v>
      </c>
      <c r="BB5" s="1">
        <f t="shared" si="40"/>
        <v>0</v>
      </c>
      <c r="BC5" s="1">
        <f t="shared" si="41"/>
        <v>0</v>
      </c>
      <c r="BD5" s="1">
        <f t="shared" si="42"/>
        <v>0</v>
      </c>
      <c r="BE5" s="1">
        <f t="shared" si="43"/>
        <v>0</v>
      </c>
      <c r="BF5" s="1">
        <f t="shared" si="44"/>
        <v>0</v>
      </c>
      <c r="BG5" s="1">
        <f t="shared" si="45"/>
        <v>0</v>
      </c>
      <c r="BH5" s="11" t="s">
        <v>45</v>
      </c>
      <c r="BI5" s="11" t="s">
        <v>45</v>
      </c>
      <c r="BJ5" s="11" t="s">
        <v>45</v>
      </c>
      <c r="BK5" s="3" t="s">
        <v>45</v>
      </c>
      <c r="BL5" s="3" t="s">
        <v>45</v>
      </c>
      <c r="BM5" s="3" t="s">
        <v>45</v>
      </c>
      <c r="BN5" s="3" t="s">
        <v>45</v>
      </c>
      <c r="BO5" s="3" t="s">
        <v>45</v>
      </c>
      <c r="BP5" s="3" t="s">
        <v>45</v>
      </c>
      <c r="BQ5" s="3" t="s">
        <v>45</v>
      </c>
      <c r="BR5" s="3" t="s">
        <v>45</v>
      </c>
      <c r="BZ5" s="3" t="s">
        <v>45</v>
      </c>
      <c r="CA5" s="3" t="s">
        <v>45</v>
      </c>
      <c r="CB5" s="3" t="s">
        <v>45</v>
      </c>
      <c r="CC5" s="3" t="s">
        <v>45</v>
      </c>
      <c r="CG5" s="3" t="s">
        <v>45</v>
      </c>
      <c r="CH5" s="3" t="s">
        <v>45</v>
      </c>
      <c r="CI5" s="3" t="s">
        <v>45</v>
      </c>
      <c r="CJ5" s="3" t="s">
        <v>45</v>
      </c>
      <c r="CK5" s="3" t="s">
        <v>45</v>
      </c>
      <c r="CL5" s="3" t="s">
        <v>45</v>
      </c>
      <c r="CM5" s="3" t="s">
        <v>45</v>
      </c>
      <c r="CN5" s="3" t="s">
        <v>45</v>
      </c>
      <c r="CO5" s="3" t="s">
        <v>45</v>
      </c>
      <c r="CP5" s="3" t="s">
        <v>45</v>
      </c>
      <c r="CQ5" s="3" t="s">
        <v>45</v>
      </c>
      <c r="CR5" s="3" t="s">
        <v>45</v>
      </c>
    </row>
    <row r="6" spans="1:111" ht="12.75" customHeight="1">
      <c r="B6" s="1"/>
      <c r="C6" s="1"/>
      <c r="F6" s="1" t="s">
        <v>19</v>
      </c>
      <c r="J6" s="4"/>
      <c r="L6" s="1">
        <f t="shared" si="0"/>
        <v>600</v>
      </c>
      <c r="M6" s="1">
        <f t="shared" si="1"/>
        <v>400</v>
      </c>
      <c r="N6" s="1">
        <f t="shared" si="2"/>
        <v>400</v>
      </c>
      <c r="O6" s="1">
        <f t="shared" si="3"/>
        <v>400</v>
      </c>
      <c r="P6" s="1">
        <f t="shared" si="4"/>
        <v>400</v>
      </c>
      <c r="Q6" s="1">
        <f t="shared" si="5"/>
        <v>400</v>
      </c>
      <c r="R6" s="1">
        <f t="shared" si="6"/>
        <v>100</v>
      </c>
      <c r="S6" s="1">
        <f t="shared" si="6"/>
        <v>100</v>
      </c>
      <c r="T6" s="1">
        <f t="shared" si="7"/>
        <v>400</v>
      </c>
      <c r="U6" s="1">
        <f t="shared" si="8"/>
        <v>400</v>
      </c>
      <c r="V6" s="1">
        <f t="shared" si="9"/>
        <v>400</v>
      </c>
      <c r="W6" s="1">
        <f t="shared" si="9"/>
        <v>400</v>
      </c>
      <c r="X6" s="1">
        <f t="shared" si="10"/>
        <v>400</v>
      </c>
      <c r="Y6" s="1">
        <f t="shared" si="11"/>
        <v>100</v>
      </c>
      <c r="Z6" s="1">
        <f t="shared" si="12"/>
        <v>400</v>
      </c>
      <c r="AA6" s="1">
        <f t="shared" si="13"/>
        <v>400</v>
      </c>
      <c r="AB6" s="1">
        <f t="shared" si="14"/>
        <v>0</v>
      </c>
      <c r="AC6" s="1">
        <f t="shared" si="15"/>
        <v>100</v>
      </c>
      <c r="AD6" s="1">
        <f t="shared" si="16"/>
        <v>100</v>
      </c>
      <c r="AE6" s="1">
        <f t="shared" si="17"/>
        <v>100</v>
      </c>
      <c r="AF6" s="1">
        <f t="shared" si="18"/>
        <v>100</v>
      </c>
      <c r="AG6" s="1">
        <f t="shared" si="19"/>
        <v>100</v>
      </c>
      <c r="AH6" s="1">
        <f t="shared" si="20"/>
        <v>100</v>
      </c>
      <c r="AI6" s="1">
        <f t="shared" si="21"/>
        <v>100</v>
      </c>
      <c r="AJ6" s="1">
        <f t="shared" si="22"/>
        <v>100</v>
      </c>
      <c r="AK6" s="1">
        <f t="shared" si="23"/>
        <v>100</v>
      </c>
      <c r="AL6" s="1">
        <f t="shared" si="24"/>
        <v>100</v>
      </c>
      <c r="AM6" s="1">
        <f t="shared" si="25"/>
        <v>100</v>
      </c>
      <c r="AN6" s="1">
        <f t="shared" si="26"/>
        <v>100</v>
      </c>
      <c r="AO6" s="1">
        <f t="shared" si="27"/>
        <v>100</v>
      </c>
      <c r="AP6" s="1">
        <f t="shared" si="28"/>
        <v>100</v>
      </c>
      <c r="AQ6" s="1">
        <f t="shared" si="29"/>
        <v>100</v>
      </c>
      <c r="AR6" s="1">
        <f t="shared" si="30"/>
        <v>100</v>
      </c>
      <c r="AS6" s="1">
        <f t="shared" si="31"/>
        <v>100</v>
      </c>
      <c r="AT6" s="1">
        <f t="shared" si="32"/>
        <v>100</v>
      </c>
      <c r="AU6" s="1">
        <f t="shared" si="33"/>
        <v>100</v>
      </c>
      <c r="AV6" s="1">
        <f t="shared" si="34"/>
        <v>100</v>
      </c>
      <c r="AW6" s="1">
        <f t="shared" si="35"/>
        <v>0</v>
      </c>
      <c r="AX6" s="1">
        <f t="shared" si="36"/>
        <v>0</v>
      </c>
      <c r="AY6" s="1">
        <f t="shared" si="37"/>
        <v>0</v>
      </c>
      <c r="AZ6" s="1">
        <f t="shared" si="38"/>
        <v>0</v>
      </c>
      <c r="BA6" s="1">
        <f t="shared" si="39"/>
        <v>0</v>
      </c>
      <c r="BB6" s="1">
        <f t="shared" si="40"/>
        <v>0</v>
      </c>
      <c r="BC6" s="1">
        <f t="shared" si="41"/>
        <v>0</v>
      </c>
      <c r="BD6" s="1">
        <f t="shared" si="42"/>
        <v>0</v>
      </c>
      <c r="BE6" s="1">
        <f t="shared" si="43"/>
        <v>0</v>
      </c>
      <c r="BF6" s="1">
        <f t="shared" si="44"/>
        <v>0</v>
      </c>
      <c r="BG6" s="1">
        <f t="shared" si="45"/>
        <v>0</v>
      </c>
      <c r="BH6" s="1">
        <v>600</v>
      </c>
      <c r="BI6" s="1">
        <v>400</v>
      </c>
      <c r="BJ6" s="1">
        <v>400</v>
      </c>
      <c r="BK6" s="1">
        <v>400</v>
      </c>
      <c r="BL6" s="1">
        <v>400</v>
      </c>
      <c r="BM6" s="1">
        <v>400</v>
      </c>
      <c r="BN6" s="1">
        <v>100</v>
      </c>
      <c r="BO6" s="1">
        <v>100</v>
      </c>
      <c r="BP6" s="1">
        <v>400</v>
      </c>
      <c r="BQ6" s="1">
        <v>400</v>
      </c>
      <c r="BR6" s="1">
        <v>400</v>
      </c>
      <c r="BS6" s="1">
        <v>400</v>
      </c>
      <c r="BT6" s="1">
        <v>400</v>
      </c>
      <c r="BU6" s="2">
        <v>100</v>
      </c>
      <c r="BV6" s="1">
        <v>400</v>
      </c>
      <c r="BW6" s="1">
        <v>400</v>
      </c>
      <c r="BX6" s="2">
        <v>0</v>
      </c>
      <c r="BY6" s="1">
        <v>100</v>
      </c>
      <c r="BZ6" s="1">
        <v>100</v>
      </c>
      <c r="CA6" s="1">
        <v>100</v>
      </c>
      <c r="CB6" s="1">
        <v>100</v>
      </c>
      <c r="CC6" s="1">
        <v>100</v>
      </c>
      <c r="CD6" s="1">
        <v>100</v>
      </c>
      <c r="CE6" s="1">
        <v>100</v>
      </c>
      <c r="CF6" s="1">
        <v>100</v>
      </c>
      <c r="CG6" s="1">
        <v>100</v>
      </c>
      <c r="CH6" s="1">
        <v>100</v>
      </c>
      <c r="CI6" s="1">
        <v>100</v>
      </c>
      <c r="CJ6" s="1">
        <v>100</v>
      </c>
      <c r="CK6" s="1">
        <v>100</v>
      </c>
      <c r="CL6" s="1">
        <v>100</v>
      </c>
      <c r="CM6" s="1">
        <v>100</v>
      </c>
      <c r="CN6" s="1">
        <v>100</v>
      </c>
      <c r="CO6" s="1">
        <v>100</v>
      </c>
      <c r="CP6" s="1">
        <v>100</v>
      </c>
      <c r="CQ6" s="1">
        <v>100</v>
      </c>
      <c r="CR6" s="1">
        <v>100</v>
      </c>
    </row>
    <row r="7" spans="1:111" s="5" customFormat="1" ht="12.75" customHeight="1">
      <c r="E7" s="1"/>
      <c r="F7" s="5" t="s">
        <v>20</v>
      </c>
      <c r="L7" s="1">
        <f t="shared" si="0"/>
        <v>0</v>
      </c>
      <c r="M7" s="1">
        <f t="shared" si="1"/>
        <v>0</v>
      </c>
      <c r="N7" s="1">
        <f t="shared" si="2"/>
        <v>0</v>
      </c>
      <c r="O7" s="1">
        <f t="shared" si="3"/>
        <v>0</v>
      </c>
      <c r="P7" s="1">
        <f t="shared" si="4"/>
        <v>0</v>
      </c>
      <c r="Q7" s="1">
        <f t="shared" si="5"/>
        <v>0</v>
      </c>
      <c r="R7" s="1">
        <f t="shared" si="6"/>
        <v>0</v>
      </c>
      <c r="S7" s="1">
        <f t="shared" si="6"/>
        <v>0</v>
      </c>
      <c r="T7" s="1">
        <f t="shared" si="7"/>
        <v>0</v>
      </c>
      <c r="U7" s="1">
        <f t="shared" si="8"/>
        <v>0</v>
      </c>
      <c r="V7" s="1">
        <f t="shared" si="9"/>
        <v>0</v>
      </c>
      <c r="W7" s="1">
        <f t="shared" si="9"/>
        <v>0</v>
      </c>
      <c r="X7" s="1">
        <f t="shared" si="10"/>
        <v>0</v>
      </c>
      <c r="Y7" s="1">
        <f t="shared" si="11"/>
        <v>0</v>
      </c>
      <c r="Z7" s="1">
        <f t="shared" si="12"/>
        <v>0</v>
      </c>
      <c r="AA7" s="1">
        <f t="shared" si="13"/>
        <v>0</v>
      </c>
      <c r="AB7" s="1">
        <f t="shared" si="14"/>
        <v>0</v>
      </c>
      <c r="AC7" s="1">
        <f t="shared" si="15"/>
        <v>0</v>
      </c>
      <c r="AD7" s="1">
        <f t="shared" si="16"/>
        <v>0</v>
      </c>
      <c r="AE7" s="1">
        <f t="shared" si="17"/>
        <v>0</v>
      </c>
      <c r="AF7" s="1">
        <f t="shared" si="18"/>
        <v>0</v>
      </c>
      <c r="AG7" s="1">
        <f t="shared" si="19"/>
        <v>0</v>
      </c>
      <c r="AH7" s="1">
        <f t="shared" si="20"/>
        <v>0</v>
      </c>
      <c r="AI7" s="1">
        <f t="shared" si="21"/>
        <v>0</v>
      </c>
      <c r="AJ7" s="1">
        <f t="shared" si="22"/>
        <v>0</v>
      </c>
      <c r="AK7" s="1">
        <f t="shared" si="23"/>
        <v>0</v>
      </c>
      <c r="AL7" s="1">
        <f t="shared" si="24"/>
        <v>0</v>
      </c>
      <c r="AM7" s="1">
        <f t="shared" si="25"/>
        <v>0</v>
      </c>
      <c r="AN7" s="1">
        <f t="shared" si="26"/>
        <v>0</v>
      </c>
      <c r="AO7" s="1">
        <f t="shared" si="27"/>
        <v>0</v>
      </c>
      <c r="AP7" s="1">
        <f t="shared" si="28"/>
        <v>0</v>
      </c>
      <c r="AQ7" s="1">
        <f t="shared" si="29"/>
        <v>0</v>
      </c>
      <c r="AR7" s="1">
        <f t="shared" si="30"/>
        <v>0</v>
      </c>
      <c r="AS7" s="1">
        <f t="shared" si="31"/>
        <v>0</v>
      </c>
      <c r="AT7" s="1">
        <f t="shared" si="32"/>
        <v>0</v>
      </c>
      <c r="AU7" s="1">
        <f t="shared" si="33"/>
        <v>0</v>
      </c>
      <c r="AV7" s="1">
        <f t="shared" si="34"/>
        <v>0</v>
      </c>
      <c r="AW7" s="1">
        <f t="shared" si="35"/>
        <v>0</v>
      </c>
      <c r="AX7" s="1">
        <f t="shared" si="36"/>
        <v>0</v>
      </c>
      <c r="AY7" s="1">
        <f t="shared" si="37"/>
        <v>0</v>
      </c>
      <c r="AZ7" s="1">
        <f t="shared" si="38"/>
        <v>0</v>
      </c>
      <c r="BA7" s="1">
        <f t="shared" si="39"/>
        <v>0</v>
      </c>
      <c r="BB7" s="1">
        <f t="shared" si="40"/>
        <v>0</v>
      </c>
      <c r="BC7" s="1">
        <f t="shared" si="41"/>
        <v>0</v>
      </c>
      <c r="BD7" s="1">
        <f t="shared" si="42"/>
        <v>0</v>
      </c>
      <c r="BE7" s="1">
        <f t="shared" si="43"/>
        <v>0</v>
      </c>
      <c r="BF7" s="1">
        <f t="shared" si="44"/>
        <v>0</v>
      </c>
      <c r="BG7" s="1">
        <f t="shared" si="45"/>
        <v>0</v>
      </c>
      <c r="BH7" s="5">
        <v>0</v>
      </c>
      <c r="BZ7" s="5">
        <v>0</v>
      </c>
      <c r="CA7" s="5">
        <v>0</v>
      </c>
      <c r="CB7" s="5">
        <v>0</v>
      </c>
      <c r="CC7" s="5">
        <v>0</v>
      </c>
      <c r="CG7" s="5">
        <v>0</v>
      </c>
      <c r="CH7" s="5">
        <v>0</v>
      </c>
      <c r="CI7" s="5">
        <v>0</v>
      </c>
      <c r="CJ7" s="5">
        <v>0</v>
      </c>
      <c r="CK7" s="5">
        <v>0</v>
      </c>
      <c r="CL7" s="5">
        <v>0</v>
      </c>
      <c r="CM7" s="5">
        <v>0</v>
      </c>
      <c r="CN7" s="5">
        <v>0</v>
      </c>
      <c r="CO7" s="5">
        <v>0</v>
      </c>
      <c r="CP7" s="5">
        <v>0</v>
      </c>
      <c r="CQ7" s="5">
        <v>0</v>
      </c>
      <c r="CR7" s="5">
        <v>0</v>
      </c>
    </row>
    <row r="8" spans="1:111" s="6" customFormat="1" ht="99.75" customHeight="1">
      <c r="A8" s="6">
        <v>0</v>
      </c>
      <c r="B8" s="4" t="s">
        <v>0</v>
      </c>
      <c r="C8" s="4" t="s">
        <v>0</v>
      </c>
      <c r="D8" s="4" t="s">
        <v>39</v>
      </c>
      <c r="E8" s="4"/>
      <c r="F8" s="4" t="s">
        <v>1</v>
      </c>
      <c r="G8" s="6" t="s">
        <v>31</v>
      </c>
      <c r="H8" s="6" t="s">
        <v>25</v>
      </c>
      <c r="I8" s="6" t="s">
        <v>27</v>
      </c>
      <c r="J8" s="6" t="s">
        <v>28</v>
      </c>
      <c r="K8" s="6" t="s">
        <v>29</v>
      </c>
      <c r="L8" s="7" t="str">
        <f t="shared" ref="L8:W8" si="46">BH8</f>
        <v>Eur Champs Geneva 2015</v>
      </c>
      <c r="M8" s="7" t="str">
        <f t="shared" si="46"/>
        <v>Quarteira 2015</v>
      </c>
      <c r="N8" s="7" t="str">
        <f t="shared" si="46"/>
        <v>Melilla 2015</v>
      </c>
      <c r="O8" s="7" t="str">
        <f t="shared" si="46"/>
        <v>Vienna 2015</v>
      </c>
      <c r="P8" s="7" t="str">
        <f t="shared" si="46"/>
        <v>Kupiskis 2015</v>
      </c>
      <c r="Q8" s="7" t="str">
        <f t="shared" si="46"/>
        <v>Burgas 2015</v>
      </c>
      <c r="R8" s="7" t="str">
        <f t="shared" si="46"/>
        <v>AUT Nat Champs 2015</v>
      </c>
      <c r="S8" s="7" t="str">
        <f t="shared" si="46"/>
        <v>CRO Nat Champs 2015</v>
      </c>
      <c r="T8" s="7" t="str">
        <f t="shared" si="46"/>
        <v>Holten 2015</v>
      </c>
      <c r="U8" s="7" t="str">
        <f t="shared" si="46"/>
        <v>Chateauroux 2015</v>
      </c>
      <c r="V8" s="7" t="str">
        <f t="shared" si="46"/>
        <v>Tabor 2015</v>
      </c>
      <c r="W8" s="7" t="str">
        <f t="shared" si="46"/>
        <v>Tiszaujvaros 2015</v>
      </c>
      <c r="X8" s="7" t="str">
        <f t="shared" ref="X8:BG8" si="47">BT8</f>
        <v>Tulcea 2015</v>
      </c>
      <c r="Y8" s="7" t="str">
        <f t="shared" si="47"/>
        <v>GER Nat Champs</v>
      </c>
      <c r="Z8" s="7" t="str">
        <f t="shared" si="47"/>
        <v>Bled 2015</v>
      </c>
      <c r="AA8" s="7" t="str">
        <f t="shared" si="47"/>
        <v>Alanya 2015</v>
      </c>
      <c r="AB8" s="7" t="str">
        <f t="shared" si="47"/>
        <v>NOR Nat Champs</v>
      </c>
      <c r="AC8" s="7" t="str">
        <f t="shared" si="47"/>
        <v>TUR Nat Champs</v>
      </c>
      <c r="AD8" s="7" t="str">
        <f t="shared" si="47"/>
        <v>LUX Nat Champs</v>
      </c>
      <c r="AE8" s="7" t="str">
        <f t="shared" si="47"/>
        <v>ROU Nat Champs 2015</v>
      </c>
      <c r="AF8" s="7" t="str">
        <f t="shared" si="47"/>
        <v>LTU Nat Champs 2015</v>
      </c>
      <c r="AG8" s="7" t="str">
        <f t="shared" si="47"/>
        <v>BLR Nat Champs 2015</v>
      </c>
      <c r="AH8" s="7" t="str">
        <f t="shared" si="47"/>
        <v>FRA Nat Champs 2015</v>
      </c>
      <c r="AI8" s="7" t="str">
        <f t="shared" si="47"/>
        <v>SUI Nat Champs 2015</v>
      </c>
      <c r="AJ8" s="7" t="str">
        <f t="shared" si="47"/>
        <v>ESP Nat Champs 2015</v>
      </c>
      <c r="AK8" s="7" t="str">
        <f t="shared" si="47"/>
        <v>SVK Nat Champs 2015</v>
      </c>
      <c r="AL8" s="7" t="str">
        <f t="shared" si="47"/>
        <v>CZE Nat Champs 2015</v>
      </c>
      <c r="AM8" s="7" t="str">
        <f t="shared" si="47"/>
        <v>ISR Nat Champs 2015</v>
      </c>
      <c r="AN8" s="7" t="str">
        <f t="shared" si="47"/>
        <v>RUS Nat Champs 2015</v>
      </c>
      <c r="AO8" s="7" t="str">
        <f t="shared" si="47"/>
        <v>EST Nat Champs 2015</v>
      </c>
      <c r="AP8" s="7" t="str">
        <f t="shared" si="47"/>
        <v>ITA Nat Champs 2015</v>
      </c>
      <c r="AQ8" s="7" t="str">
        <f t="shared" si="47"/>
        <v>BEL Nat Champs 2015</v>
      </c>
      <c r="AR8" s="7" t="str">
        <f t="shared" si="47"/>
        <v>SWE Nat Champs 2015</v>
      </c>
      <c r="AS8" s="7" t="str">
        <f t="shared" si="47"/>
        <v>SLO Nat Champs 2015</v>
      </c>
      <c r="AT8" s="7" t="str">
        <f t="shared" si="47"/>
        <v>IRL Nat Champs 2015</v>
      </c>
      <c r="AU8" s="7" t="str">
        <f t="shared" si="47"/>
        <v>NED Nat Champs 2015</v>
      </c>
      <c r="AV8" s="7" t="str">
        <f t="shared" si="47"/>
        <v>LTU Nat Champs 2014</v>
      </c>
      <c r="AW8" s="7" t="str">
        <f t="shared" si="47"/>
        <v>b</v>
      </c>
      <c r="AX8" s="7" t="str">
        <f t="shared" si="47"/>
        <v>a</v>
      </c>
      <c r="AY8" s="7" t="str">
        <f t="shared" si="47"/>
        <v>b</v>
      </c>
      <c r="AZ8" s="7" t="str">
        <f t="shared" si="47"/>
        <v>a</v>
      </c>
      <c r="BA8" s="7" t="str">
        <f t="shared" si="47"/>
        <v>b</v>
      </c>
      <c r="BB8" s="7" t="str">
        <f t="shared" si="47"/>
        <v>a</v>
      </c>
      <c r="BC8" s="7" t="str">
        <f t="shared" si="47"/>
        <v>b</v>
      </c>
      <c r="BD8" s="7" t="str">
        <f t="shared" si="47"/>
        <v>A</v>
      </c>
      <c r="BE8" s="7" t="str">
        <f t="shared" si="47"/>
        <v>B</v>
      </c>
      <c r="BF8" s="7" t="str">
        <f t="shared" si="47"/>
        <v>A</v>
      </c>
      <c r="BG8" s="7" t="str">
        <f t="shared" si="47"/>
        <v>B</v>
      </c>
      <c r="BH8" s="7" t="s">
        <v>120</v>
      </c>
      <c r="BI8" s="7" t="s">
        <v>121</v>
      </c>
      <c r="BJ8" s="7" t="s">
        <v>136</v>
      </c>
      <c r="BK8" s="7" t="s">
        <v>152</v>
      </c>
      <c r="BL8" s="7" t="s">
        <v>165</v>
      </c>
      <c r="BM8" s="7" t="s">
        <v>186</v>
      </c>
      <c r="BN8" s="7" t="s">
        <v>189</v>
      </c>
      <c r="BO8" s="7" t="s">
        <v>196</v>
      </c>
      <c r="BP8" s="7" t="s">
        <v>201</v>
      </c>
      <c r="BQ8" s="7" t="s">
        <v>231</v>
      </c>
      <c r="BR8" s="7" t="s">
        <v>256</v>
      </c>
      <c r="BS8" s="7" t="s">
        <v>277</v>
      </c>
      <c r="BT8" s="7" t="s">
        <v>292</v>
      </c>
      <c r="BU8" s="7" t="s">
        <v>304</v>
      </c>
      <c r="BV8" s="7" t="s">
        <v>312</v>
      </c>
      <c r="BW8" s="7" t="s">
        <v>321</v>
      </c>
      <c r="BX8" s="7" t="s">
        <v>348</v>
      </c>
      <c r="BY8" s="7" t="s">
        <v>349</v>
      </c>
      <c r="BZ8" s="7" t="s">
        <v>357</v>
      </c>
      <c r="CA8" s="7" t="s">
        <v>362</v>
      </c>
      <c r="CB8" s="7" t="s">
        <v>389</v>
      </c>
      <c r="CC8" s="7" t="s">
        <v>404</v>
      </c>
      <c r="CD8" s="7" t="s">
        <v>448</v>
      </c>
      <c r="CE8" s="7" t="s">
        <v>447</v>
      </c>
      <c r="CF8" s="7" t="s">
        <v>455</v>
      </c>
      <c r="CG8" s="7" t="s">
        <v>458</v>
      </c>
      <c r="CH8" s="7" t="s">
        <v>465</v>
      </c>
      <c r="CI8" s="7" t="s">
        <v>470</v>
      </c>
      <c r="CJ8" s="7" t="s">
        <v>476</v>
      </c>
      <c r="CK8" s="7" t="s">
        <v>483</v>
      </c>
      <c r="CL8" s="7" t="s">
        <v>487</v>
      </c>
      <c r="CM8" s="7" t="s">
        <v>494</v>
      </c>
      <c r="CN8" s="7" t="s">
        <v>503</v>
      </c>
      <c r="CO8" s="7" t="s">
        <v>511</v>
      </c>
      <c r="CP8" s="7" t="s">
        <v>519</v>
      </c>
      <c r="CQ8" s="7" t="s">
        <v>527</v>
      </c>
      <c r="CR8" s="7" t="s">
        <v>119</v>
      </c>
      <c r="CS8" s="7" t="s">
        <v>63</v>
      </c>
      <c r="CT8" s="7" t="s">
        <v>62</v>
      </c>
      <c r="CU8" s="7" t="s">
        <v>63</v>
      </c>
      <c r="CV8" s="7" t="s">
        <v>62</v>
      </c>
      <c r="CW8" s="7" t="s">
        <v>63</v>
      </c>
      <c r="CX8" s="7" t="s">
        <v>62</v>
      </c>
      <c r="CY8" s="7" t="s">
        <v>63</v>
      </c>
      <c r="CZ8" s="7" t="s">
        <v>49</v>
      </c>
      <c r="DA8" s="7" t="s">
        <v>50</v>
      </c>
      <c r="DB8" s="7" t="s">
        <v>49</v>
      </c>
      <c r="DC8" s="7" t="s">
        <v>50</v>
      </c>
      <c r="DD8" s="7"/>
      <c r="DE8" s="7"/>
      <c r="DF8" s="7"/>
      <c r="DG8" s="7"/>
    </row>
    <row r="9" spans="1:111">
      <c r="A9" s="1">
        <f t="shared" ref="A9:A72" si="48">A8+1</f>
        <v>1</v>
      </c>
      <c r="B9" s="8">
        <f t="shared" ref="B9:B72" si="49">IF(G9=G8,B8,(A9))</f>
        <v>1</v>
      </c>
      <c r="C9" s="8">
        <v>1</v>
      </c>
      <c r="D9" s="8" t="str">
        <f t="shared" ref="D9:D72" si="50">IF(B9&gt;C9,CONCATENATE("↓",(B9-C9)),(IF(B9=C9,"↔",CONCATENATE("↑",(C9-B9)))))</f>
        <v>↔</v>
      </c>
      <c r="E9" s="1" t="s">
        <v>91</v>
      </c>
      <c r="F9" s="1" t="s">
        <v>2</v>
      </c>
      <c r="G9" s="1">
        <f t="shared" ref="G9:G72" si="51">SUM(I9:K9)</f>
        <v>1313.375</v>
      </c>
      <c r="H9" s="1">
        <f t="shared" ref="H9:H72" si="52">COUNTIF(L9:BG9,"&gt;0")</f>
        <v>3</v>
      </c>
      <c r="I9" s="1">
        <f t="shared" ref="I9:I72" si="53">LARGE(L9:BG9,1)</f>
        <v>513.375</v>
      </c>
      <c r="J9" s="1">
        <f t="shared" ref="J9:J72" si="54">LARGE(L9:BG9,2)</f>
        <v>400</v>
      </c>
      <c r="K9" s="1">
        <f t="shared" ref="K9:K72" si="55">LARGE(L9:BG9,3)</f>
        <v>400</v>
      </c>
      <c r="L9" s="1">
        <f t="shared" ref="L9:L29" si="56">POWER(0.925,BH9-1)*L$6*(1+(L$7/100))*(NOT(ISBLANK(BH9)))</f>
        <v>513.375</v>
      </c>
      <c r="M9" s="1">
        <f t="shared" ref="M9:M29" si="57">POWER(0.925,BI9-1)*M$6*(1+(M$7/100))*(NOT(ISBLANK(BI9)))</f>
        <v>400</v>
      </c>
      <c r="N9" s="1">
        <f t="shared" ref="N9:N29" si="58">POWER(0.925,BJ9-1)*N$6*(1+(N$7/100))*(NOT(ISBLANK(BJ9)))</f>
        <v>0</v>
      </c>
      <c r="O9" s="1">
        <f t="shared" ref="O9:O29" si="59">POWER(0.925,BK9-1)*O$6*(1+(O$7/100))*(NOT(ISBLANK(BK9)))</f>
        <v>0</v>
      </c>
      <c r="P9" s="1">
        <f t="shared" ref="P9:P29" si="60">POWER(0.925,BL9-1)*P$6*(1+(P$7/100))*(NOT(ISBLANK(BL9)))</f>
        <v>0</v>
      </c>
      <c r="Q9" s="1">
        <f t="shared" ref="Q9:Q29" si="61">POWER(0.925,BM9-1)*Q$6*(1+(Q$7/100))*(NOT(ISBLANK(BM9)))</f>
        <v>0</v>
      </c>
      <c r="R9" s="1">
        <f t="shared" ref="R9:R29" si="62">POWER(0.925,BN9-1)*R$6*(1+(R$7/100))*(NOT(ISBLANK(BN9)))</f>
        <v>0</v>
      </c>
      <c r="S9" s="1">
        <f t="shared" ref="S9:S29" si="63">POWER(0.925,BO9-1)*S$6*(1+(S$7/100))*(NOT(ISBLANK(BO9)))</f>
        <v>0</v>
      </c>
      <c r="T9" s="1">
        <f t="shared" ref="T9:T29" si="64">POWER(0.925,BP9-1)*T$6*(1+(T$7/100))*(NOT(ISBLANK(BP9)))</f>
        <v>0</v>
      </c>
      <c r="U9" s="1">
        <f t="shared" ref="U9:U29" si="65">POWER(0.925,BQ9-1)*U$6*(1+(U$7/100))*(NOT(ISBLANK(BQ9)))</f>
        <v>0</v>
      </c>
      <c r="V9" s="1">
        <f t="shared" ref="V9:V29" si="66">POWER(0.925,BR9-1)*V$6*(1+(V$7/100))*(NOT(ISBLANK(BR9)))</f>
        <v>0</v>
      </c>
      <c r="W9" s="1">
        <f t="shared" ref="W9:W29" si="67">POWER(0.925,BS9-1)*W$6*(1+(W$7/100))*(NOT(ISBLANK(BS9)))</f>
        <v>400</v>
      </c>
      <c r="X9" s="1">
        <f t="shared" ref="X9:X29" si="68">POWER(0.925,BT9-1)*X$6*(1+(X$7/100))*(NOT(ISBLANK(BT9)))</f>
        <v>0</v>
      </c>
      <c r="Y9" s="1">
        <f t="shared" ref="Y9:Y29" si="69">POWER(0.925,BU9-1)*Y$6*(1+(Y$7/100))*(NOT(ISBLANK(BU9)))</f>
        <v>0</v>
      </c>
      <c r="Z9" s="1">
        <f t="shared" ref="Z9:Z29" si="70">POWER(0.925,BV9-1)*Z$6*(1+(Z$7/100))*(NOT(ISBLANK(BV9)))</f>
        <v>0</v>
      </c>
      <c r="AA9" s="1">
        <f t="shared" ref="AA9:AA29" si="71">POWER(0.925,BW9-1)*AA$6*(1+(AA$7/100))*(NOT(ISBLANK(BW9)))</f>
        <v>0</v>
      </c>
      <c r="AB9" s="1">
        <f t="shared" ref="AB9:AB29" si="72">POWER(0.925,BX9-1)*AB$6*(1+(AB$7/100))*(NOT(ISBLANK(BX9)))</f>
        <v>0</v>
      </c>
      <c r="AC9" s="1">
        <f t="shared" ref="AC9:AC29" si="73">POWER(0.925,BY9-1)*AC$6*(1+(AC$7/100))*(NOT(ISBLANK(BY9)))</f>
        <v>0</v>
      </c>
      <c r="AD9" s="1">
        <f t="shared" ref="AD9:AD29" si="74">POWER(0.925,BZ9-1)*AD$6*(1+(AD$7/100))*(NOT(ISBLANK(BZ9)))</f>
        <v>0</v>
      </c>
      <c r="AE9" s="1">
        <f t="shared" ref="AE9:AE29" si="75">POWER(0.925,CA9-1)*AE$6*(1+(AE$7/100))*(NOT(ISBLANK(CA9)))</f>
        <v>0</v>
      </c>
      <c r="AF9" s="1">
        <f t="shared" ref="AF9:AF29" si="76">POWER(0.925,CB9-1)*AF$6*(1+(AF$7/100))*(NOT(ISBLANK(CB9)))</f>
        <v>0</v>
      </c>
      <c r="AG9" s="1">
        <f t="shared" ref="AG9:AG29" si="77">POWER(0.925,CC9-1)*AG$6*(1+(AG$7/100))*(NOT(ISBLANK(CC9)))</f>
        <v>0</v>
      </c>
      <c r="AH9" s="1">
        <f t="shared" ref="AH9:AH29" si="78">POWER(0.925,CD9-1)*AH$6*(1+(AH$7/100))*(NOT(ISBLANK(CD9)))</f>
        <v>0</v>
      </c>
      <c r="AI9" s="1">
        <f t="shared" ref="AI9:AI29" si="79">POWER(0.925,CE9-1)*AI$6*(1+(AI$7/100))*(NOT(ISBLANK(CE9)))</f>
        <v>0</v>
      </c>
      <c r="AJ9" s="1">
        <f t="shared" ref="AJ9:AJ29" si="80">POWER(0.925,CF9-1)*AJ$6*(1+(AJ$7/100))*(NOT(ISBLANK(CF9)))</f>
        <v>0</v>
      </c>
      <c r="AK9" s="1">
        <f t="shared" ref="AK9:AK29" si="81">POWER(0.925,CG9-1)*AK$6*(1+(AK$7/100))*(NOT(ISBLANK(CG9)))</f>
        <v>0</v>
      </c>
      <c r="AL9" s="1">
        <f t="shared" ref="AL9:AL29" si="82">POWER(0.925,CH9-1)*AL$6*(1+(AL$7/100))*(NOT(ISBLANK(CH9)))</f>
        <v>0</v>
      </c>
      <c r="AM9" s="1">
        <f t="shared" ref="AM9:AM29" si="83">POWER(0.925,CI9-1)*AM$6*(1+(AM$7/100))*(NOT(ISBLANK(CI9)))</f>
        <v>0</v>
      </c>
      <c r="AN9" s="1">
        <f t="shared" ref="AN9:AN29" si="84">POWER(0.925,CJ9-1)*AN$6*(1+(AN$7/100))*(NOT(ISBLANK(CJ9)))</f>
        <v>0</v>
      </c>
      <c r="AO9" s="1">
        <f t="shared" ref="AO9:AO29" si="85">POWER(0.925,CK9-1)*AO$6*(1+(AO$7/100))*(NOT(ISBLANK(CK9)))</f>
        <v>0</v>
      </c>
      <c r="AP9" s="1">
        <f t="shared" ref="AP9:AP29" si="86">POWER(0.925,CL9-1)*AP$6*(1+(AP$7/100))*(NOT(ISBLANK(CL9)))</f>
        <v>0</v>
      </c>
      <c r="AQ9" s="1">
        <f t="shared" ref="AQ9:AQ29" si="87">POWER(0.925,CM9-1)*AQ$6*(1+(AQ$7/100))*(NOT(ISBLANK(CM9)))</f>
        <v>0</v>
      </c>
      <c r="AR9" s="1">
        <f t="shared" ref="AR9:AR29" si="88">POWER(0.925,CN9-1)*AR$6*(1+(AR$7/100))*(NOT(ISBLANK(CN9)))</f>
        <v>0</v>
      </c>
      <c r="AS9" s="1">
        <f t="shared" ref="AS9:AS29" si="89">POWER(0.925,CO9-1)*AS$6*(1+(AS$7/100))*(NOT(ISBLANK(CO9)))</f>
        <v>0</v>
      </c>
      <c r="AT9" s="1">
        <f t="shared" ref="AT9:AT29" si="90">POWER(0.925,CP9-1)*AT$6*(1+(AT$7/100))*(NOT(ISBLANK(CP9)))</f>
        <v>0</v>
      </c>
      <c r="AU9" s="1">
        <f t="shared" ref="AU9:AU29" si="91">POWER(0.925,CQ9-1)*AU$6*(1+(AU$7/100))*(NOT(ISBLANK(CQ9)))</f>
        <v>0</v>
      </c>
      <c r="AV9" s="1">
        <f t="shared" ref="AV9:AV29" si="92">POWER(0.925,CR9-1)*AV$6*(1+(AV$7/100))*(NOT(ISBLANK(CR9)))</f>
        <v>0</v>
      </c>
      <c r="AW9" s="1">
        <f t="shared" ref="AW9:AW29" si="93">POWER(0.925,CS9-1)*AW$6*(1+(AW$7/100))*(NOT(ISBLANK(CS9)))</f>
        <v>0</v>
      </c>
      <c r="AX9" s="1">
        <f t="shared" ref="AX9:AX29" si="94">POWER(0.925,CT9-1)*AX$6*(1+(AX$7/100))*(NOT(ISBLANK(CT9)))</f>
        <v>0</v>
      </c>
      <c r="AY9" s="1">
        <f t="shared" ref="AY9:AY29" si="95">POWER(0.925,CU9-1)*AY$6*(1+(AY$7/100))*(NOT(ISBLANK(CU9)))</f>
        <v>0</v>
      </c>
      <c r="AZ9" s="1">
        <f t="shared" ref="AZ9:AZ29" si="96">POWER(0.925,CV9-1)*AZ$6*(1+(AZ$7/100))*(NOT(ISBLANK(CV9)))</f>
        <v>0</v>
      </c>
      <c r="BA9" s="1">
        <f t="shared" ref="BA9:BA29" si="97">POWER(0.925,CW9-1)*BA$6*(1+(BA$7/100))*(NOT(ISBLANK(CW9)))</f>
        <v>0</v>
      </c>
      <c r="BB9" s="1">
        <f t="shared" ref="BB9:BB29" si="98">POWER(0.925,CX9-1)*BB$6*(1+(BB$7/100))*(NOT(ISBLANK(CX9)))</f>
        <v>0</v>
      </c>
      <c r="BC9" s="1">
        <f t="shared" ref="BC9:BC29" si="99">POWER(0.925,CY9-1)*BC$6*(1+(BC$7/100))*(NOT(ISBLANK(CY9)))</f>
        <v>0</v>
      </c>
      <c r="BD9" s="1">
        <f t="shared" ref="BD9:BD29" si="100">POWER(0.925,CZ9-1)*BD$6*(1+(BD$7/100))*(NOT(ISBLANK(CZ9)))</f>
        <v>0</v>
      </c>
      <c r="BE9" s="1">
        <f t="shared" ref="BE9:BE29" si="101">POWER(0.925,DA9-1)*BE$6*(1+(BE$7/100))*(NOT(ISBLANK(DA9)))</f>
        <v>0</v>
      </c>
      <c r="BF9" s="1">
        <f t="shared" ref="BF9:BF29" si="102">POWER(0.925,DB9-1)*BF$6*(1+(BF$7/100))*(NOT(ISBLANK(DB9)))</f>
        <v>0</v>
      </c>
      <c r="BG9" s="1">
        <f t="shared" ref="BG9:BG29" si="103">POWER(0.925,DC9-1)*BG$6*(1+(BG$7/100))*(NOT(ISBLANK(DC9)))</f>
        <v>0</v>
      </c>
      <c r="BH9" s="1">
        <v>3</v>
      </c>
      <c r="BI9" s="1">
        <v>1</v>
      </c>
      <c r="BS9" s="1">
        <v>1</v>
      </c>
    </row>
    <row r="10" spans="1:111">
      <c r="A10" s="1">
        <f t="shared" si="48"/>
        <v>2</v>
      </c>
      <c r="B10" s="8">
        <f t="shared" si="49"/>
        <v>2</v>
      </c>
      <c r="C10" s="8">
        <v>2</v>
      </c>
      <c r="D10" s="8" t="str">
        <f t="shared" si="50"/>
        <v>↔</v>
      </c>
      <c r="E10" s="1" t="s">
        <v>123</v>
      </c>
      <c r="F10" s="1" t="s">
        <v>9</v>
      </c>
      <c r="G10" s="1">
        <f t="shared" si="51"/>
        <v>1247.83765625</v>
      </c>
      <c r="H10" s="1">
        <f t="shared" si="52"/>
        <v>4</v>
      </c>
      <c r="I10" s="1">
        <f t="shared" si="53"/>
        <v>555</v>
      </c>
      <c r="J10" s="1">
        <f t="shared" si="54"/>
        <v>400</v>
      </c>
      <c r="K10" s="1">
        <f t="shared" si="55"/>
        <v>292.83765625000007</v>
      </c>
      <c r="L10" s="1">
        <f t="shared" si="56"/>
        <v>555</v>
      </c>
      <c r="M10" s="1">
        <f t="shared" si="57"/>
        <v>292.83765625000007</v>
      </c>
      <c r="N10" s="1">
        <f t="shared" si="58"/>
        <v>400</v>
      </c>
      <c r="O10" s="1">
        <f t="shared" si="59"/>
        <v>0</v>
      </c>
      <c r="P10" s="1">
        <f t="shared" si="60"/>
        <v>0</v>
      </c>
      <c r="Q10" s="1">
        <f t="shared" si="61"/>
        <v>0</v>
      </c>
      <c r="R10" s="1">
        <f t="shared" si="62"/>
        <v>0</v>
      </c>
      <c r="S10" s="1">
        <f t="shared" si="63"/>
        <v>0</v>
      </c>
      <c r="T10" s="1">
        <f t="shared" si="64"/>
        <v>0</v>
      </c>
      <c r="U10" s="1">
        <f t="shared" si="65"/>
        <v>0</v>
      </c>
      <c r="V10" s="1">
        <f t="shared" si="66"/>
        <v>0</v>
      </c>
      <c r="W10" s="1">
        <f t="shared" si="67"/>
        <v>0</v>
      </c>
      <c r="X10" s="1">
        <f t="shared" si="68"/>
        <v>0</v>
      </c>
      <c r="Y10" s="1">
        <f t="shared" si="69"/>
        <v>0</v>
      </c>
      <c r="Z10" s="1">
        <f t="shared" si="70"/>
        <v>0</v>
      </c>
      <c r="AA10" s="1">
        <f t="shared" si="71"/>
        <v>0</v>
      </c>
      <c r="AB10" s="1">
        <f t="shared" si="72"/>
        <v>0</v>
      </c>
      <c r="AC10" s="1">
        <f t="shared" si="73"/>
        <v>0</v>
      </c>
      <c r="AD10" s="1">
        <f t="shared" si="74"/>
        <v>0</v>
      </c>
      <c r="AE10" s="1">
        <f t="shared" si="75"/>
        <v>0</v>
      </c>
      <c r="AF10" s="1">
        <f t="shared" si="76"/>
        <v>0</v>
      </c>
      <c r="AG10" s="1">
        <f t="shared" si="77"/>
        <v>0</v>
      </c>
      <c r="AH10" s="1">
        <f t="shared" si="78"/>
        <v>0</v>
      </c>
      <c r="AI10" s="1">
        <f t="shared" si="79"/>
        <v>0</v>
      </c>
      <c r="AJ10" s="1">
        <f t="shared" si="80"/>
        <v>92.5</v>
      </c>
      <c r="AK10" s="1">
        <f t="shared" si="81"/>
        <v>0</v>
      </c>
      <c r="AL10" s="1">
        <f t="shared" si="82"/>
        <v>0</v>
      </c>
      <c r="AM10" s="1">
        <f t="shared" si="83"/>
        <v>0</v>
      </c>
      <c r="AN10" s="1">
        <f t="shared" si="84"/>
        <v>0</v>
      </c>
      <c r="AO10" s="1">
        <f t="shared" si="85"/>
        <v>0</v>
      </c>
      <c r="AP10" s="1">
        <f t="shared" si="86"/>
        <v>0</v>
      </c>
      <c r="AQ10" s="1">
        <f t="shared" si="87"/>
        <v>0</v>
      </c>
      <c r="AR10" s="1">
        <f t="shared" si="88"/>
        <v>0</v>
      </c>
      <c r="AS10" s="1">
        <f t="shared" si="89"/>
        <v>0</v>
      </c>
      <c r="AT10" s="1">
        <f t="shared" si="90"/>
        <v>0</v>
      </c>
      <c r="AU10" s="1">
        <f t="shared" si="91"/>
        <v>0</v>
      </c>
      <c r="AV10" s="1">
        <f t="shared" si="92"/>
        <v>0</v>
      </c>
      <c r="AW10" s="1">
        <f t="shared" si="93"/>
        <v>0</v>
      </c>
      <c r="AX10" s="1">
        <f t="shared" si="94"/>
        <v>0</v>
      </c>
      <c r="AY10" s="1">
        <f t="shared" si="95"/>
        <v>0</v>
      </c>
      <c r="AZ10" s="1">
        <f t="shared" si="96"/>
        <v>0</v>
      </c>
      <c r="BA10" s="1">
        <f t="shared" si="97"/>
        <v>0</v>
      </c>
      <c r="BB10" s="1">
        <f t="shared" si="98"/>
        <v>0</v>
      </c>
      <c r="BC10" s="1">
        <f t="shared" si="99"/>
        <v>0</v>
      </c>
      <c r="BD10" s="1">
        <f t="shared" si="100"/>
        <v>0</v>
      </c>
      <c r="BE10" s="1">
        <f t="shared" si="101"/>
        <v>0</v>
      </c>
      <c r="BF10" s="1">
        <f t="shared" si="102"/>
        <v>0</v>
      </c>
      <c r="BG10" s="1">
        <f t="shared" si="103"/>
        <v>0</v>
      </c>
      <c r="BH10" s="1">
        <v>2</v>
      </c>
      <c r="BI10" s="1">
        <v>5</v>
      </c>
      <c r="BJ10" s="1">
        <v>1</v>
      </c>
      <c r="CF10" s="1">
        <v>2</v>
      </c>
    </row>
    <row r="11" spans="1:111">
      <c r="A11" s="1">
        <f t="shared" si="48"/>
        <v>3</v>
      </c>
      <c r="B11" s="8">
        <f t="shared" si="49"/>
        <v>3</v>
      </c>
      <c r="C11" s="8">
        <v>3</v>
      </c>
      <c r="D11" s="8" t="str">
        <f t="shared" si="50"/>
        <v>↔</v>
      </c>
      <c r="E11" s="1" t="s">
        <v>336</v>
      </c>
      <c r="F11" s="1" t="s">
        <v>70</v>
      </c>
      <c r="G11" s="1">
        <f t="shared" si="51"/>
        <v>1176.3122480468751</v>
      </c>
      <c r="H11" s="1">
        <f t="shared" si="52"/>
        <v>5</v>
      </c>
      <c r="I11" s="1">
        <f t="shared" si="53"/>
        <v>406.31224804687508</v>
      </c>
      <c r="J11" s="1">
        <f t="shared" si="54"/>
        <v>400</v>
      </c>
      <c r="K11" s="1">
        <f t="shared" si="55"/>
        <v>370</v>
      </c>
      <c r="L11" s="1">
        <f t="shared" si="56"/>
        <v>406.31224804687508</v>
      </c>
      <c r="M11" s="1">
        <f t="shared" si="57"/>
        <v>0</v>
      </c>
      <c r="N11" s="1">
        <f t="shared" si="58"/>
        <v>0</v>
      </c>
      <c r="O11" s="1">
        <f t="shared" si="59"/>
        <v>370</v>
      </c>
      <c r="P11" s="1">
        <f t="shared" si="60"/>
        <v>0</v>
      </c>
      <c r="Q11" s="1">
        <f t="shared" si="61"/>
        <v>0</v>
      </c>
      <c r="R11" s="1">
        <f t="shared" si="62"/>
        <v>0</v>
      </c>
      <c r="S11" s="1">
        <f t="shared" si="63"/>
        <v>0</v>
      </c>
      <c r="T11" s="1">
        <f t="shared" si="64"/>
        <v>0</v>
      </c>
      <c r="U11" s="1">
        <f t="shared" si="65"/>
        <v>0</v>
      </c>
      <c r="V11" s="1">
        <f t="shared" si="66"/>
        <v>0</v>
      </c>
      <c r="W11" s="1">
        <f t="shared" si="67"/>
        <v>0</v>
      </c>
      <c r="X11" s="1">
        <f t="shared" si="68"/>
        <v>0</v>
      </c>
      <c r="Y11" s="1">
        <f t="shared" si="69"/>
        <v>0</v>
      </c>
      <c r="Z11" s="1">
        <f t="shared" si="70"/>
        <v>400</v>
      </c>
      <c r="AA11" s="1">
        <f t="shared" si="71"/>
        <v>292.83765625000007</v>
      </c>
      <c r="AB11" s="1">
        <f t="shared" si="72"/>
        <v>0</v>
      </c>
      <c r="AC11" s="1">
        <f t="shared" si="73"/>
        <v>0</v>
      </c>
      <c r="AD11" s="1">
        <f t="shared" si="74"/>
        <v>0</v>
      </c>
      <c r="AE11" s="1">
        <f t="shared" si="75"/>
        <v>0</v>
      </c>
      <c r="AF11" s="1">
        <f t="shared" si="76"/>
        <v>0</v>
      </c>
      <c r="AG11" s="1">
        <f t="shared" si="77"/>
        <v>0</v>
      </c>
      <c r="AH11" s="1">
        <f t="shared" si="78"/>
        <v>0</v>
      </c>
      <c r="AI11" s="1">
        <f t="shared" si="79"/>
        <v>0</v>
      </c>
      <c r="AJ11" s="1">
        <f t="shared" si="80"/>
        <v>0</v>
      </c>
      <c r="AK11" s="1">
        <f t="shared" si="81"/>
        <v>0</v>
      </c>
      <c r="AL11" s="1">
        <f t="shared" si="82"/>
        <v>0</v>
      </c>
      <c r="AM11" s="1">
        <f t="shared" si="83"/>
        <v>0</v>
      </c>
      <c r="AN11" s="1">
        <f t="shared" si="84"/>
        <v>0</v>
      </c>
      <c r="AO11" s="1">
        <f t="shared" si="85"/>
        <v>0</v>
      </c>
      <c r="AP11" s="1">
        <f t="shared" si="86"/>
        <v>0</v>
      </c>
      <c r="AQ11" s="1">
        <f t="shared" si="87"/>
        <v>0</v>
      </c>
      <c r="AR11" s="1">
        <f t="shared" si="88"/>
        <v>100</v>
      </c>
      <c r="AS11" s="1">
        <f t="shared" si="89"/>
        <v>0</v>
      </c>
      <c r="AT11" s="1">
        <f t="shared" si="90"/>
        <v>0</v>
      </c>
      <c r="AU11" s="1">
        <f t="shared" si="91"/>
        <v>0</v>
      </c>
      <c r="AV11" s="1">
        <f t="shared" si="92"/>
        <v>0</v>
      </c>
      <c r="AW11" s="1">
        <f t="shared" si="93"/>
        <v>0</v>
      </c>
      <c r="AX11" s="1">
        <f t="shared" si="94"/>
        <v>0</v>
      </c>
      <c r="AY11" s="1">
        <f t="shared" si="95"/>
        <v>0</v>
      </c>
      <c r="AZ11" s="1">
        <f t="shared" si="96"/>
        <v>0</v>
      </c>
      <c r="BA11" s="1">
        <f t="shared" si="97"/>
        <v>0</v>
      </c>
      <c r="BB11" s="1">
        <f t="shared" si="98"/>
        <v>0</v>
      </c>
      <c r="BC11" s="1">
        <f t="shared" si="99"/>
        <v>0</v>
      </c>
      <c r="BD11" s="1">
        <f t="shared" si="100"/>
        <v>0</v>
      </c>
      <c r="BE11" s="1">
        <f t="shared" si="101"/>
        <v>0</v>
      </c>
      <c r="BF11" s="1">
        <f t="shared" si="102"/>
        <v>0</v>
      </c>
      <c r="BG11" s="1">
        <f t="shared" si="103"/>
        <v>0</v>
      </c>
      <c r="BH11" s="1">
        <v>6</v>
      </c>
      <c r="BK11" s="1">
        <v>2</v>
      </c>
      <c r="BV11" s="1">
        <v>1</v>
      </c>
      <c r="BW11" s="1">
        <v>5</v>
      </c>
      <c r="CN11" s="1">
        <v>1</v>
      </c>
    </row>
    <row r="12" spans="1:111">
      <c r="A12" s="1">
        <f t="shared" si="48"/>
        <v>4</v>
      </c>
      <c r="B12" s="8">
        <f t="shared" si="49"/>
        <v>4</v>
      </c>
      <c r="C12" s="8">
        <v>4</v>
      </c>
      <c r="D12" s="8" t="str">
        <f t="shared" si="50"/>
        <v>↔</v>
      </c>
      <c r="E12" s="1" t="s">
        <v>337</v>
      </c>
      <c r="F12" s="1" t="s">
        <v>11</v>
      </c>
      <c r="G12" s="1">
        <f t="shared" si="51"/>
        <v>1156.9498063526162</v>
      </c>
      <c r="H12" s="1">
        <f t="shared" si="52"/>
        <v>4</v>
      </c>
      <c r="I12" s="1">
        <f t="shared" si="53"/>
        <v>600</v>
      </c>
      <c r="J12" s="1">
        <f t="shared" si="54"/>
        <v>400</v>
      </c>
      <c r="K12" s="1">
        <f t="shared" si="55"/>
        <v>156.94980635261626</v>
      </c>
      <c r="L12" s="1">
        <f t="shared" si="56"/>
        <v>600</v>
      </c>
      <c r="M12" s="1">
        <f t="shared" si="57"/>
        <v>0</v>
      </c>
      <c r="N12" s="1">
        <f t="shared" si="58"/>
        <v>0</v>
      </c>
      <c r="O12" s="1">
        <f t="shared" si="59"/>
        <v>400</v>
      </c>
      <c r="P12" s="1">
        <f t="shared" si="60"/>
        <v>0</v>
      </c>
      <c r="Q12" s="1">
        <f t="shared" si="61"/>
        <v>0</v>
      </c>
      <c r="R12" s="1">
        <f t="shared" si="62"/>
        <v>0</v>
      </c>
      <c r="S12" s="1">
        <f t="shared" si="63"/>
        <v>0</v>
      </c>
      <c r="T12" s="1">
        <f t="shared" si="64"/>
        <v>0</v>
      </c>
      <c r="U12" s="1">
        <f t="shared" si="65"/>
        <v>0</v>
      </c>
      <c r="V12" s="1">
        <f t="shared" si="66"/>
        <v>0</v>
      </c>
      <c r="W12" s="1">
        <f t="shared" si="67"/>
        <v>0</v>
      </c>
      <c r="X12" s="1">
        <f t="shared" si="68"/>
        <v>0</v>
      </c>
      <c r="Y12" s="1">
        <f t="shared" si="69"/>
        <v>100</v>
      </c>
      <c r="Z12" s="1">
        <f t="shared" si="70"/>
        <v>156.94980635261626</v>
      </c>
      <c r="AA12" s="1">
        <f t="shared" si="71"/>
        <v>0</v>
      </c>
      <c r="AB12" s="1">
        <f t="shared" si="72"/>
        <v>0</v>
      </c>
      <c r="AC12" s="1">
        <f t="shared" si="73"/>
        <v>0</v>
      </c>
      <c r="AD12" s="1">
        <f t="shared" si="74"/>
        <v>0</v>
      </c>
      <c r="AE12" s="1">
        <f t="shared" si="75"/>
        <v>0</v>
      </c>
      <c r="AF12" s="1">
        <f t="shared" si="76"/>
        <v>0</v>
      </c>
      <c r="AG12" s="1">
        <f t="shared" si="77"/>
        <v>0</v>
      </c>
      <c r="AH12" s="1">
        <f t="shared" si="78"/>
        <v>0</v>
      </c>
      <c r="AI12" s="1">
        <f t="shared" si="79"/>
        <v>0</v>
      </c>
      <c r="AJ12" s="1">
        <f t="shared" si="80"/>
        <v>0</v>
      </c>
      <c r="AK12" s="1">
        <f t="shared" si="81"/>
        <v>0</v>
      </c>
      <c r="AL12" s="1">
        <f t="shared" si="82"/>
        <v>0</v>
      </c>
      <c r="AM12" s="1">
        <f t="shared" si="83"/>
        <v>0</v>
      </c>
      <c r="AN12" s="1">
        <f t="shared" si="84"/>
        <v>0</v>
      </c>
      <c r="AO12" s="1">
        <f t="shared" si="85"/>
        <v>0</v>
      </c>
      <c r="AP12" s="1">
        <f t="shared" si="86"/>
        <v>0</v>
      </c>
      <c r="AQ12" s="1">
        <f t="shared" si="87"/>
        <v>0</v>
      </c>
      <c r="AR12" s="1">
        <f t="shared" si="88"/>
        <v>0</v>
      </c>
      <c r="AS12" s="1">
        <f t="shared" si="89"/>
        <v>0</v>
      </c>
      <c r="AT12" s="1">
        <f t="shared" si="90"/>
        <v>0</v>
      </c>
      <c r="AU12" s="1">
        <f t="shared" si="91"/>
        <v>0</v>
      </c>
      <c r="AV12" s="1">
        <f t="shared" si="92"/>
        <v>0</v>
      </c>
      <c r="AW12" s="1">
        <f t="shared" si="93"/>
        <v>0</v>
      </c>
      <c r="AX12" s="1">
        <f t="shared" si="94"/>
        <v>0</v>
      </c>
      <c r="AY12" s="1">
        <f t="shared" si="95"/>
        <v>0</v>
      </c>
      <c r="AZ12" s="1">
        <f t="shared" si="96"/>
        <v>0</v>
      </c>
      <c r="BA12" s="1">
        <f t="shared" si="97"/>
        <v>0</v>
      </c>
      <c r="BB12" s="1">
        <f t="shared" si="98"/>
        <v>0</v>
      </c>
      <c r="BC12" s="1">
        <f t="shared" si="99"/>
        <v>0</v>
      </c>
      <c r="BD12" s="1">
        <f t="shared" si="100"/>
        <v>0</v>
      </c>
      <c r="BE12" s="1">
        <f t="shared" si="101"/>
        <v>0</v>
      </c>
      <c r="BF12" s="1">
        <f t="shared" si="102"/>
        <v>0</v>
      </c>
      <c r="BG12" s="1">
        <f t="shared" si="103"/>
        <v>0</v>
      </c>
      <c r="BH12" s="1">
        <v>1</v>
      </c>
      <c r="BK12" s="1">
        <v>1</v>
      </c>
      <c r="BU12" s="2">
        <v>1</v>
      </c>
      <c r="BV12" s="1">
        <v>13</v>
      </c>
    </row>
    <row r="13" spans="1:111">
      <c r="A13" s="1">
        <f t="shared" si="48"/>
        <v>5</v>
      </c>
      <c r="B13" s="8">
        <f t="shared" si="49"/>
        <v>5</v>
      </c>
      <c r="C13" s="8">
        <v>5</v>
      </c>
      <c r="D13" s="8" t="str">
        <f t="shared" si="50"/>
        <v>↔</v>
      </c>
      <c r="E13" s="1" t="s">
        <v>76</v>
      </c>
      <c r="F13" s="1" t="s">
        <v>33</v>
      </c>
      <c r="G13" s="1">
        <f t="shared" si="51"/>
        <v>1112.25</v>
      </c>
      <c r="H13" s="1">
        <f t="shared" si="52"/>
        <v>6</v>
      </c>
      <c r="I13" s="1">
        <f t="shared" si="53"/>
        <v>400</v>
      </c>
      <c r="J13" s="1">
        <f t="shared" si="54"/>
        <v>370</v>
      </c>
      <c r="K13" s="1">
        <f t="shared" si="55"/>
        <v>342.25000000000006</v>
      </c>
      <c r="L13" s="1">
        <f t="shared" si="56"/>
        <v>254.51319949072908</v>
      </c>
      <c r="M13" s="1">
        <f t="shared" si="57"/>
        <v>0</v>
      </c>
      <c r="N13" s="1">
        <f t="shared" si="58"/>
        <v>0</v>
      </c>
      <c r="O13" s="1">
        <f t="shared" si="59"/>
        <v>342.25000000000006</v>
      </c>
      <c r="P13" s="1">
        <f t="shared" si="60"/>
        <v>370</v>
      </c>
      <c r="Q13" s="1">
        <f t="shared" si="61"/>
        <v>400</v>
      </c>
      <c r="R13" s="1">
        <f t="shared" si="62"/>
        <v>0</v>
      </c>
      <c r="S13" s="1">
        <f t="shared" si="63"/>
        <v>0</v>
      </c>
      <c r="T13" s="1">
        <f t="shared" si="64"/>
        <v>0</v>
      </c>
      <c r="U13" s="1">
        <f t="shared" si="65"/>
        <v>0</v>
      </c>
      <c r="V13" s="1">
        <f t="shared" si="66"/>
        <v>0</v>
      </c>
      <c r="W13" s="1">
        <f t="shared" si="67"/>
        <v>0</v>
      </c>
      <c r="X13" s="1">
        <f t="shared" si="68"/>
        <v>0</v>
      </c>
      <c r="Y13" s="1">
        <f t="shared" si="69"/>
        <v>0</v>
      </c>
      <c r="Z13" s="1">
        <f t="shared" si="70"/>
        <v>0</v>
      </c>
      <c r="AA13" s="1">
        <f t="shared" si="71"/>
        <v>250.55921962890633</v>
      </c>
      <c r="AB13" s="1">
        <f t="shared" si="72"/>
        <v>0</v>
      </c>
      <c r="AC13" s="1">
        <f t="shared" si="73"/>
        <v>0</v>
      </c>
      <c r="AD13" s="1">
        <f t="shared" si="74"/>
        <v>0</v>
      </c>
      <c r="AE13" s="1">
        <f t="shared" si="75"/>
        <v>0</v>
      </c>
      <c r="AF13" s="1">
        <f t="shared" si="76"/>
        <v>0</v>
      </c>
      <c r="AG13" s="1">
        <f t="shared" si="77"/>
        <v>100</v>
      </c>
      <c r="AH13" s="1">
        <f t="shared" si="78"/>
        <v>0</v>
      </c>
      <c r="AI13" s="1">
        <f t="shared" si="79"/>
        <v>0</v>
      </c>
      <c r="AJ13" s="1">
        <f t="shared" si="80"/>
        <v>0</v>
      </c>
      <c r="AK13" s="1">
        <f t="shared" si="81"/>
        <v>0</v>
      </c>
      <c r="AL13" s="1">
        <f t="shared" si="82"/>
        <v>0</v>
      </c>
      <c r="AM13" s="1">
        <f t="shared" si="83"/>
        <v>0</v>
      </c>
      <c r="AN13" s="1">
        <f t="shared" si="84"/>
        <v>0</v>
      </c>
      <c r="AO13" s="1">
        <f t="shared" si="85"/>
        <v>0</v>
      </c>
      <c r="AP13" s="1">
        <f t="shared" si="86"/>
        <v>0</v>
      </c>
      <c r="AQ13" s="1">
        <f t="shared" si="87"/>
        <v>0</v>
      </c>
      <c r="AR13" s="1">
        <f t="shared" si="88"/>
        <v>0</v>
      </c>
      <c r="AS13" s="1">
        <f t="shared" si="89"/>
        <v>0</v>
      </c>
      <c r="AT13" s="1">
        <f t="shared" si="90"/>
        <v>0</v>
      </c>
      <c r="AU13" s="1">
        <f t="shared" si="91"/>
        <v>0</v>
      </c>
      <c r="AV13" s="1">
        <f t="shared" si="92"/>
        <v>0</v>
      </c>
      <c r="AW13" s="1">
        <f t="shared" si="93"/>
        <v>0</v>
      </c>
      <c r="AX13" s="1">
        <f t="shared" si="94"/>
        <v>0</v>
      </c>
      <c r="AY13" s="1">
        <f t="shared" si="95"/>
        <v>0</v>
      </c>
      <c r="AZ13" s="1">
        <f t="shared" si="96"/>
        <v>0</v>
      </c>
      <c r="BA13" s="1">
        <f t="shared" si="97"/>
        <v>0</v>
      </c>
      <c r="BB13" s="1">
        <f t="shared" si="98"/>
        <v>0</v>
      </c>
      <c r="BC13" s="1">
        <f t="shared" si="99"/>
        <v>0</v>
      </c>
      <c r="BD13" s="1">
        <f t="shared" si="100"/>
        <v>0</v>
      </c>
      <c r="BE13" s="1">
        <f t="shared" si="101"/>
        <v>0</v>
      </c>
      <c r="BF13" s="1">
        <f t="shared" si="102"/>
        <v>0</v>
      </c>
      <c r="BG13" s="1">
        <f t="shared" si="103"/>
        <v>0</v>
      </c>
      <c r="BH13" s="1">
        <v>12</v>
      </c>
      <c r="BK13" s="1">
        <v>3</v>
      </c>
      <c r="BL13" s="1">
        <v>2</v>
      </c>
      <c r="BM13" s="1">
        <v>1</v>
      </c>
      <c r="BW13" s="1">
        <v>7</v>
      </c>
      <c r="CC13" s="1">
        <v>1</v>
      </c>
    </row>
    <row r="14" spans="1:111">
      <c r="A14" s="1">
        <f t="shared" si="48"/>
        <v>6</v>
      </c>
      <c r="B14" s="8">
        <f t="shared" si="49"/>
        <v>6</v>
      </c>
      <c r="C14" s="8">
        <v>6</v>
      </c>
      <c r="D14" s="8" t="str">
        <f t="shared" si="50"/>
        <v>↔</v>
      </c>
      <c r="E14" s="1" t="s">
        <v>114</v>
      </c>
      <c r="F14" s="1" t="s">
        <v>30</v>
      </c>
      <c r="G14" s="1">
        <f t="shared" si="51"/>
        <v>1026.7500000000002</v>
      </c>
      <c r="H14" s="1">
        <f t="shared" si="52"/>
        <v>4</v>
      </c>
      <c r="I14" s="1">
        <f t="shared" si="53"/>
        <v>342.25000000000006</v>
      </c>
      <c r="J14" s="1">
        <f t="shared" si="54"/>
        <v>342.25000000000006</v>
      </c>
      <c r="K14" s="1">
        <f t="shared" si="55"/>
        <v>342.25000000000006</v>
      </c>
      <c r="L14" s="1">
        <f t="shared" si="56"/>
        <v>0</v>
      </c>
      <c r="M14" s="1">
        <f t="shared" si="57"/>
        <v>0</v>
      </c>
      <c r="N14" s="1">
        <f t="shared" si="58"/>
        <v>0</v>
      </c>
      <c r="O14" s="1">
        <f t="shared" si="59"/>
        <v>316.58125000000001</v>
      </c>
      <c r="P14" s="1">
        <f t="shared" si="60"/>
        <v>342.25000000000006</v>
      </c>
      <c r="Q14" s="1">
        <f t="shared" si="61"/>
        <v>0</v>
      </c>
      <c r="R14" s="1">
        <f t="shared" si="62"/>
        <v>0</v>
      </c>
      <c r="S14" s="1">
        <f t="shared" si="63"/>
        <v>0</v>
      </c>
      <c r="T14" s="1">
        <f t="shared" si="64"/>
        <v>0</v>
      </c>
      <c r="U14" s="1">
        <f t="shared" si="65"/>
        <v>0</v>
      </c>
      <c r="V14" s="1">
        <f t="shared" si="66"/>
        <v>0</v>
      </c>
      <c r="W14" s="1">
        <f t="shared" si="67"/>
        <v>342.25000000000006</v>
      </c>
      <c r="X14" s="1">
        <f t="shared" si="68"/>
        <v>0</v>
      </c>
      <c r="Y14" s="1">
        <f t="shared" si="69"/>
        <v>0</v>
      </c>
      <c r="Z14" s="1">
        <f t="shared" si="70"/>
        <v>0</v>
      </c>
      <c r="AA14" s="1">
        <f t="shared" si="71"/>
        <v>342.25000000000006</v>
      </c>
      <c r="AB14" s="1">
        <f t="shared" si="72"/>
        <v>0</v>
      </c>
      <c r="AC14" s="1">
        <f t="shared" si="73"/>
        <v>0</v>
      </c>
      <c r="AD14" s="1">
        <f t="shared" si="74"/>
        <v>0</v>
      </c>
      <c r="AE14" s="1">
        <f t="shared" si="75"/>
        <v>0</v>
      </c>
      <c r="AF14" s="1">
        <f t="shared" si="76"/>
        <v>0</v>
      </c>
      <c r="AG14" s="1">
        <f t="shared" si="77"/>
        <v>0</v>
      </c>
      <c r="AH14" s="1">
        <f t="shared" si="78"/>
        <v>0</v>
      </c>
      <c r="AI14" s="1">
        <f t="shared" si="79"/>
        <v>0</v>
      </c>
      <c r="AJ14" s="1">
        <f t="shared" si="80"/>
        <v>0</v>
      </c>
      <c r="AK14" s="1">
        <f t="shared" si="81"/>
        <v>0</v>
      </c>
      <c r="AL14" s="1">
        <f t="shared" si="82"/>
        <v>0</v>
      </c>
      <c r="AM14" s="1">
        <f t="shared" si="83"/>
        <v>0</v>
      </c>
      <c r="AN14" s="1">
        <f t="shared" si="84"/>
        <v>0</v>
      </c>
      <c r="AO14" s="1">
        <f t="shared" si="85"/>
        <v>0</v>
      </c>
      <c r="AP14" s="1">
        <f t="shared" si="86"/>
        <v>0</v>
      </c>
      <c r="AQ14" s="1">
        <f t="shared" si="87"/>
        <v>0</v>
      </c>
      <c r="AR14" s="1">
        <f t="shared" si="88"/>
        <v>0</v>
      </c>
      <c r="AS14" s="1">
        <f t="shared" si="89"/>
        <v>0</v>
      </c>
      <c r="AT14" s="1">
        <f t="shared" si="90"/>
        <v>0</v>
      </c>
      <c r="AU14" s="1">
        <f t="shared" si="91"/>
        <v>0</v>
      </c>
      <c r="AV14" s="1">
        <f t="shared" si="92"/>
        <v>0</v>
      </c>
      <c r="AW14" s="1">
        <f t="shared" si="93"/>
        <v>0</v>
      </c>
      <c r="AX14" s="1">
        <f t="shared" si="94"/>
        <v>0</v>
      </c>
      <c r="AY14" s="1">
        <f t="shared" si="95"/>
        <v>0</v>
      </c>
      <c r="AZ14" s="1">
        <f t="shared" si="96"/>
        <v>0</v>
      </c>
      <c r="BA14" s="1">
        <f t="shared" si="97"/>
        <v>0</v>
      </c>
      <c r="BB14" s="1">
        <f t="shared" si="98"/>
        <v>0</v>
      </c>
      <c r="BC14" s="1">
        <f t="shared" si="99"/>
        <v>0</v>
      </c>
      <c r="BD14" s="1">
        <f t="shared" si="100"/>
        <v>0</v>
      </c>
      <c r="BE14" s="1">
        <f t="shared" si="101"/>
        <v>0</v>
      </c>
      <c r="BF14" s="1">
        <f t="shared" si="102"/>
        <v>0</v>
      </c>
      <c r="BG14" s="1">
        <f t="shared" si="103"/>
        <v>0</v>
      </c>
      <c r="BK14" s="1">
        <v>4</v>
      </c>
      <c r="BL14" s="1">
        <v>3</v>
      </c>
      <c r="BS14" s="1">
        <v>3</v>
      </c>
      <c r="BW14" s="1">
        <v>3</v>
      </c>
    </row>
    <row r="15" spans="1:111">
      <c r="A15" s="1">
        <f t="shared" si="48"/>
        <v>7</v>
      </c>
      <c r="B15" s="8">
        <f t="shared" si="49"/>
        <v>7</v>
      </c>
      <c r="C15" s="8">
        <v>7</v>
      </c>
      <c r="D15" s="8" t="str">
        <f t="shared" si="50"/>
        <v>↔</v>
      </c>
      <c r="E15" s="1" t="s">
        <v>338</v>
      </c>
      <c r="F15" s="1" t="s">
        <v>10</v>
      </c>
      <c r="G15" s="1">
        <f t="shared" si="51"/>
        <v>979.41890624999996</v>
      </c>
      <c r="H15" s="1">
        <f t="shared" si="52"/>
        <v>4</v>
      </c>
      <c r="I15" s="1">
        <f t="shared" si="53"/>
        <v>370</v>
      </c>
      <c r="J15" s="1">
        <f t="shared" si="54"/>
        <v>316.58125000000001</v>
      </c>
      <c r="K15" s="1">
        <f t="shared" si="55"/>
        <v>292.83765625000007</v>
      </c>
      <c r="L15" s="1">
        <f t="shared" si="56"/>
        <v>217.76785631425506</v>
      </c>
      <c r="M15" s="1">
        <f t="shared" si="57"/>
        <v>0</v>
      </c>
      <c r="N15" s="1">
        <f t="shared" si="58"/>
        <v>0</v>
      </c>
      <c r="O15" s="1">
        <f t="shared" si="59"/>
        <v>292.83765625000007</v>
      </c>
      <c r="P15" s="1">
        <f t="shared" si="60"/>
        <v>0</v>
      </c>
      <c r="Q15" s="1">
        <f t="shared" si="61"/>
        <v>0</v>
      </c>
      <c r="R15" s="1">
        <f t="shared" si="62"/>
        <v>0</v>
      </c>
      <c r="S15" s="1">
        <f t="shared" si="63"/>
        <v>0</v>
      </c>
      <c r="T15" s="1">
        <f t="shared" si="64"/>
        <v>0</v>
      </c>
      <c r="U15" s="1">
        <f t="shared" si="65"/>
        <v>0</v>
      </c>
      <c r="V15" s="1">
        <f t="shared" si="66"/>
        <v>0</v>
      </c>
      <c r="W15" s="1">
        <f t="shared" si="67"/>
        <v>316.58125000000001</v>
      </c>
      <c r="X15" s="1">
        <f t="shared" si="68"/>
        <v>0</v>
      </c>
      <c r="Y15" s="1">
        <f t="shared" si="69"/>
        <v>0</v>
      </c>
      <c r="Z15" s="1">
        <f t="shared" si="70"/>
        <v>370</v>
      </c>
      <c r="AA15" s="1">
        <f t="shared" si="71"/>
        <v>0</v>
      </c>
      <c r="AB15" s="1">
        <f t="shared" si="72"/>
        <v>0</v>
      </c>
      <c r="AC15" s="1">
        <f t="shared" si="73"/>
        <v>0</v>
      </c>
      <c r="AD15" s="1">
        <f t="shared" si="74"/>
        <v>0</v>
      </c>
      <c r="AE15" s="1">
        <f t="shared" si="75"/>
        <v>0</v>
      </c>
      <c r="AF15" s="1">
        <f t="shared" si="76"/>
        <v>0</v>
      </c>
      <c r="AG15" s="1">
        <f t="shared" si="77"/>
        <v>0</v>
      </c>
      <c r="AH15" s="1">
        <f t="shared" si="78"/>
        <v>0</v>
      </c>
      <c r="AI15" s="1">
        <f t="shared" si="79"/>
        <v>0</v>
      </c>
      <c r="AJ15" s="1">
        <f t="shared" si="80"/>
        <v>0</v>
      </c>
      <c r="AK15" s="1">
        <f t="shared" si="81"/>
        <v>0</v>
      </c>
      <c r="AL15" s="1">
        <f t="shared" si="82"/>
        <v>0</v>
      </c>
      <c r="AM15" s="1">
        <f t="shared" si="83"/>
        <v>0</v>
      </c>
      <c r="AN15" s="1">
        <f t="shared" si="84"/>
        <v>0</v>
      </c>
      <c r="AO15" s="1">
        <f t="shared" si="85"/>
        <v>0</v>
      </c>
      <c r="AP15" s="1">
        <f t="shared" si="86"/>
        <v>0</v>
      </c>
      <c r="AQ15" s="1">
        <f t="shared" si="87"/>
        <v>0</v>
      </c>
      <c r="AR15" s="1">
        <f t="shared" si="88"/>
        <v>0</v>
      </c>
      <c r="AS15" s="1">
        <f t="shared" si="89"/>
        <v>0</v>
      </c>
      <c r="AT15" s="1">
        <f t="shared" si="90"/>
        <v>0</v>
      </c>
      <c r="AU15" s="1">
        <f t="shared" si="91"/>
        <v>0</v>
      </c>
      <c r="AV15" s="1">
        <f t="shared" si="92"/>
        <v>0</v>
      </c>
      <c r="AW15" s="1">
        <f t="shared" si="93"/>
        <v>0</v>
      </c>
      <c r="AX15" s="1">
        <f t="shared" si="94"/>
        <v>0</v>
      </c>
      <c r="AY15" s="1">
        <f t="shared" si="95"/>
        <v>0</v>
      </c>
      <c r="AZ15" s="1">
        <f t="shared" si="96"/>
        <v>0</v>
      </c>
      <c r="BA15" s="1">
        <f t="shared" si="97"/>
        <v>0</v>
      </c>
      <c r="BB15" s="1">
        <f t="shared" si="98"/>
        <v>0</v>
      </c>
      <c r="BC15" s="1">
        <f t="shared" si="99"/>
        <v>0</v>
      </c>
      <c r="BD15" s="1">
        <f t="shared" si="100"/>
        <v>0</v>
      </c>
      <c r="BE15" s="1">
        <f t="shared" si="101"/>
        <v>0</v>
      </c>
      <c r="BF15" s="1">
        <f t="shared" si="102"/>
        <v>0</v>
      </c>
      <c r="BG15" s="1">
        <f t="shared" si="103"/>
        <v>0</v>
      </c>
      <c r="BH15" s="1">
        <v>14</v>
      </c>
      <c r="BK15" s="1">
        <v>5</v>
      </c>
      <c r="BS15" s="1">
        <v>4</v>
      </c>
      <c r="BV15" s="1">
        <v>2</v>
      </c>
    </row>
    <row r="16" spans="1:111">
      <c r="A16" s="1">
        <f t="shared" si="48"/>
        <v>8</v>
      </c>
      <c r="B16" s="8">
        <f t="shared" si="49"/>
        <v>8</v>
      </c>
      <c r="C16" s="8">
        <v>8</v>
      </c>
      <c r="D16" s="8" t="str">
        <f t="shared" si="50"/>
        <v>↔</v>
      </c>
      <c r="E16" s="1" t="s">
        <v>74</v>
      </c>
      <c r="F16" s="1" t="s">
        <v>12</v>
      </c>
      <c r="G16" s="1">
        <f t="shared" si="51"/>
        <v>937.14046962890632</v>
      </c>
      <c r="H16" s="1">
        <f t="shared" si="52"/>
        <v>6</v>
      </c>
      <c r="I16" s="1">
        <f t="shared" si="53"/>
        <v>370</v>
      </c>
      <c r="J16" s="1">
        <f t="shared" si="54"/>
        <v>316.58125000000001</v>
      </c>
      <c r="K16" s="1">
        <f t="shared" si="55"/>
        <v>250.55921962890633</v>
      </c>
      <c r="L16" s="1">
        <f t="shared" si="56"/>
        <v>0</v>
      </c>
      <c r="M16" s="1">
        <f t="shared" si="57"/>
        <v>0</v>
      </c>
      <c r="N16" s="1">
        <f t="shared" si="58"/>
        <v>0</v>
      </c>
      <c r="O16" s="1">
        <f t="shared" si="59"/>
        <v>106.28438108275537</v>
      </c>
      <c r="P16" s="1">
        <f t="shared" si="60"/>
        <v>0</v>
      </c>
      <c r="Q16" s="1">
        <f t="shared" si="61"/>
        <v>370</v>
      </c>
      <c r="R16" s="1">
        <f t="shared" si="62"/>
        <v>100</v>
      </c>
      <c r="S16" s="1">
        <f t="shared" si="63"/>
        <v>0</v>
      </c>
      <c r="T16" s="1">
        <f t="shared" si="64"/>
        <v>0</v>
      </c>
      <c r="U16" s="1">
        <f t="shared" si="65"/>
        <v>0</v>
      </c>
      <c r="V16" s="1">
        <f t="shared" si="66"/>
        <v>316.58125000000001</v>
      </c>
      <c r="W16" s="1">
        <f t="shared" si="67"/>
        <v>169.67546632715272</v>
      </c>
      <c r="X16" s="1">
        <f t="shared" si="68"/>
        <v>0</v>
      </c>
      <c r="Y16" s="1">
        <f t="shared" si="69"/>
        <v>0</v>
      </c>
      <c r="Z16" s="1">
        <f t="shared" si="70"/>
        <v>250.55921962890633</v>
      </c>
      <c r="AA16" s="1">
        <f t="shared" si="71"/>
        <v>0</v>
      </c>
      <c r="AB16" s="1">
        <f t="shared" si="72"/>
        <v>0</v>
      </c>
      <c r="AC16" s="1">
        <f t="shared" si="73"/>
        <v>0</v>
      </c>
      <c r="AD16" s="1">
        <f t="shared" si="74"/>
        <v>0</v>
      </c>
      <c r="AE16" s="1">
        <f t="shared" si="75"/>
        <v>0</v>
      </c>
      <c r="AF16" s="1">
        <f t="shared" si="76"/>
        <v>0</v>
      </c>
      <c r="AG16" s="1">
        <f t="shared" si="77"/>
        <v>0</v>
      </c>
      <c r="AH16" s="1">
        <f t="shared" si="78"/>
        <v>0</v>
      </c>
      <c r="AI16" s="1">
        <f t="shared" si="79"/>
        <v>0</v>
      </c>
      <c r="AJ16" s="1">
        <f t="shared" si="80"/>
        <v>0</v>
      </c>
      <c r="AK16" s="1">
        <f t="shared" si="81"/>
        <v>0</v>
      </c>
      <c r="AL16" s="1">
        <f t="shared" si="82"/>
        <v>0</v>
      </c>
      <c r="AM16" s="1">
        <f t="shared" si="83"/>
        <v>0</v>
      </c>
      <c r="AN16" s="1">
        <f t="shared" si="84"/>
        <v>0</v>
      </c>
      <c r="AO16" s="1">
        <f t="shared" si="85"/>
        <v>0</v>
      </c>
      <c r="AP16" s="1">
        <f t="shared" si="86"/>
        <v>0</v>
      </c>
      <c r="AQ16" s="1">
        <f t="shared" si="87"/>
        <v>0</v>
      </c>
      <c r="AR16" s="1">
        <f t="shared" si="88"/>
        <v>0</v>
      </c>
      <c r="AS16" s="1">
        <f t="shared" si="89"/>
        <v>0</v>
      </c>
      <c r="AT16" s="1">
        <f t="shared" si="90"/>
        <v>0</v>
      </c>
      <c r="AU16" s="1">
        <f t="shared" si="91"/>
        <v>0</v>
      </c>
      <c r="AV16" s="1">
        <f t="shared" si="92"/>
        <v>0</v>
      </c>
      <c r="AW16" s="1">
        <f t="shared" si="93"/>
        <v>0</v>
      </c>
      <c r="AX16" s="1">
        <f t="shared" si="94"/>
        <v>0</v>
      </c>
      <c r="AY16" s="1">
        <f t="shared" si="95"/>
        <v>0</v>
      </c>
      <c r="AZ16" s="1">
        <f t="shared" si="96"/>
        <v>0</v>
      </c>
      <c r="BA16" s="1">
        <f t="shared" si="97"/>
        <v>0</v>
      </c>
      <c r="BB16" s="1">
        <f t="shared" si="98"/>
        <v>0</v>
      </c>
      <c r="BC16" s="1">
        <f t="shared" si="99"/>
        <v>0</v>
      </c>
      <c r="BD16" s="1">
        <f t="shared" si="100"/>
        <v>0</v>
      </c>
      <c r="BE16" s="1">
        <f t="shared" si="101"/>
        <v>0</v>
      </c>
      <c r="BF16" s="1">
        <f t="shared" si="102"/>
        <v>0</v>
      </c>
      <c r="BG16" s="1">
        <f t="shared" si="103"/>
        <v>0</v>
      </c>
      <c r="BK16" s="1">
        <v>18</v>
      </c>
      <c r="BM16" s="1">
        <v>2</v>
      </c>
      <c r="BN16" s="1">
        <v>1</v>
      </c>
      <c r="BR16" s="1">
        <v>4</v>
      </c>
      <c r="BS16" s="1">
        <v>12</v>
      </c>
      <c r="BV16" s="1">
        <v>7</v>
      </c>
    </row>
    <row r="17" spans="1:87">
      <c r="A17" s="1">
        <f t="shared" si="48"/>
        <v>9</v>
      </c>
      <c r="B17" s="8">
        <f t="shared" si="49"/>
        <v>9</v>
      </c>
      <c r="C17" s="8">
        <v>9</v>
      </c>
      <c r="D17" s="8" t="str">
        <f t="shared" si="50"/>
        <v>↔</v>
      </c>
      <c r="E17" s="1" t="s">
        <v>339</v>
      </c>
      <c r="F17" s="1" t="s">
        <v>26</v>
      </c>
      <c r="G17" s="1">
        <f t="shared" si="51"/>
        <v>926.00015625000015</v>
      </c>
      <c r="H17" s="1">
        <f t="shared" si="52"/>
        <v>3</v>
      </c>
      <c r="I17" s="1">
        <f t="shared" si="53"/>
        <v>316.58125000000001</v>
      </c>
      <c r="J17" s="1">
        <f t="shared" si="54"/>
        <v>316.58125000000001</v>
      </c>
      <c r="K17" s="1">
        <f t="shared" si="55"/>
        <v>292.83765625000007</v>
      </c>
      <c r="L17" s="1">
        <f t="shared" si="56"/>
        <v>0</v>
      </c>
      <c r="M17" s="1">
        <f t="shared" si="57"/>
        <v>0</v>
      </c>
      <c r="N17" s="1">
        <f t="shared" si="58"/>
        <v>316.58125000000001</v>
      </c>
      <c r="O17" s="1">
        <f t="shared" si="59"/>
        <v>0</v>
      </c>
      <c r="P17" s="1">
        <f t="shared" si="60"/>
        <v>316.58125000000001</v>
      </c>
      <c r="Q17" s="1">
        <f t="shared" si="61"/>
        <v>0</v>
      </c>
      <c r="R17" s="1">
        <f t="shared" si="62"/>
        <v>0</v>
      </c>
      <c r="S17" s="1">
        <f t="shared" si="63"/>
        <v>0</v>
      </c>
      <c r="T17" s="1">
        <f t="shared" si="64"/>
        <v>0</v>
      </c>
      <c r="U17" s="1">
        <f t="shared" si="65"/>
        <v>0</v>
      </c>
      <c r="V17" s="1">
        <f t="shared" si="66"/>
        <v>0</v>
      </c>
      <c r="W17" s="1">
        <f t="shared" si="67"/>
        <v>0</v>
      </c>
      <c r="X17" s="1">
        <f t="shared" si="68"/>
        <v>292.83765625000007</v>
      </c>
      <c r="Y17" s="1">
        <f t="shared" si="69"/>
        <v>0</v>
      </c>
      <c r="Z17" s="1">
        <f t="shared" si="70"/>
        <v>0</v>
      </c>
      <c r="AA17" s="1">
        <f t="shared" si="71"/>
        <v>0</v>
      </c>
      <c r="AB17" s="1">
        <f t="shared" si="72"/>
        <v>0</v>
      </c>
      <c r="AC17" s="1">
        <f t="shared" si="73"/>
        <v>0</v>
      </c>
      <c r="AD17" s="1">
        <f t="shared" si="74"/>
        <v>0</v>
      </c>
      <c r="AE17" s="1">
        <f t="shared" si="75"/>
        <v>0</v>
      </c>
      <c r="AF17" s="1">
        <f t="shared" si="76"/>
        <v>0</v>
      </c>
      <c r="AG17" s="1">
        <f t="shared" si="77"/>
        <v>0</v>
      </c>
      <c r="AH17" s="1">
        <f t="shared" si="78"/>
        <v>0</v>
      </c>
      <c r="AI17" s="1">
        <f t="shared" si="79"/>
        <v>0</v>
      </c>
      <c r="AJ17" s="1">
        <f t="shared" si="80"/>
        <v>0</v>
      </c>
      <c r="AK17" s="1">
        <f t="shared" si="81"/>
        <v>0</v>
      </c>
      <c r="AL17" s="1">
        <f t="shared" si="82"/>
        <v>0</v>
      </c>
      <c r="AM17" s="1">
        <f t="shared" si="83"/>
        <v>0</v>
      </c>
      <c r="AN17" s="1">
        <f t="shared" si="84"/>
        <v>0</v>
      </c>
      <c r="AO17" s="1">
        <f t="shared" si="85"/>
        <v>0</v>
      </c>
      <c r="AP17" s="1">
        <f t="shared" si="86"/>
        <v>0</v>
      </c>
      <c r="AQ17" s="1">
        <f t="shared" si="87"/>
        <v>0</v>
      </c>
      <c r="AR17" s="1">
        <f t="shared" si="88"/>
        <v>0</v>
      </c>
      <c r="AS17" s="1">
        <f t="shared" si="89"/>
        <v>0</v>
      </c>
      <c r="AT17" s="1">
        <f t="shared" si="90"/>
        <v>0</v>
      </c>
      <c r="AU17" s="1">
        <f t="shared" si="91"/>
        <v>0</v>
      </c>
      <c r="AV17" s="1">
        <f t="shared" si="92"/>
        <v>0</v>
      </c>
      <c r="AW17" s="1">
        <f t="shared" si="93"/>
        <v>0</v>
      </c>
      <c r="AX17" s="1">
        <f t="shared" si="94"/>
        <v>0</v>
      </c>
      <c r="AY17" s="1">
        <f t="shared" si="95"/>
        <v>0</v>
      </c>
      <c r="AZ17" s="1">
        <f t="shared" si="96"/>
        <v>0</v>
      </c>
      <c r="BA17" s="1">
        <f t="shared" si="97"/>
        <v>0</v>
      </c>
      <c r="BB17" s="1">
        <f t="shared" si="98"/>
        <v>0</v>
      </c>
      <c r="BC17" s="1">
        <f t="shared" si="99"/>
        <v>0</v>
      </c>
      <c r="BD17" s="1">
        <f t="shared" si="100"/>
        <v>0</v>
      </c>
      <c r="BE17" s="1">
        <f t="shared" si="101"/>
        <v>0</v>
      </c>
      <c r="BF17" s="1">
        <f t="shared" si="102"/>
        <v>0</v>
      </c>
      <c r="BG17" s="1">
        <f t="shared" si="103"/>
        <v>0</v>
      </c>
      <c r="BJ17" s="1">
        <v>4</v>
      </c>
      <c r="BL17" s="1">
        <v>4</v>
      </c>
      <c r="BT17" s="1">
        <v>5</v>
      </c>
    </row>
    <row r="18" spans="1:87">
      <c r="A18" s="1">
        <f t="shared" si="48"/>
        <v>10</v>
      </c>
      <c r="B18" s="8">
        <f t="shared" si="49"/>
        <v>10</v>
      </c>
      <c r="C18" s="8">
        <v>15</v>
      </c>
      <c r="D18" s="8" t="str">
        <f t="shared" si="50"/>
        <v>↑5</v>
      </c>
      <c r="E18" s="1" t="s">
        <v>342</v>
      </c>
      <c r="F18" s="1" t="s">
        <v>6</v>
      </c>
      <c r="G18" s="1">
        <f t="shared" si="51"/>
        <v>917.12187500000005</v>
      </c>
      <c r="H18" s="1">
        <f t="shared" si="52"/>
        <v>3</v>
      </c>
      <c r="I18" s="1">
        <f t="shared" si="53"/>
        <v>474.87187500000005</v>
      </c>
      <c r="J18" s="1">
        <f t="shared" si="54"/>
        <v>342.25000000000006</v>
      </c>
      <c r="K18" s="1">
        <f t="shared" si="55"/>
        <v>100</v>
      </c>
      <c r="L18" s="1">
        <f t="shared" si="56"/>
        <v>474.87187500000005</v>
      </c>
      <c r="M18" s="1">
        <f t="shared" si="57"/>
        <v>342.25000000000006</v>
      </c>
      <c r="N18" s="1">
        <f t="shared" si="58"/>
        <v>0</v>
      </c>
      <c r="O18" s="1">
        <f t="shared" si="59"/>
        <v>0</v>
      </c>
      <c r="P18" s="1">
        <f t="shared" si="60"/>
        <v>0</v>
      </c>
      <c r="Q18" s="1">
        <f t="shared" si="61"/>
        <v>0</v>
      </c>
      <c r="R18" s="1">
        <f t="shared" si="62"/>
        <v>0</v>
      </c>
      <c r="S18" s="1">
        <f t="shared" si="63"/>
        <v>0</v>
      </c>
      <c r="T18" s="1">
        <f t="shared" si="64"/>
        <v>0</v>
      </c>
      <c r="U18" s="1">
        <f t="shared" si="65"/>
        <v>0</v>
      </c>
      <c r="V18" s="1">
        <f t="shared" si="66"/>
        <v>0</v>
      </c>
      <c r="W18" s="1">
        <f t="shared" si="67"/>
        <v>0</v>
      </c>
      <c r="X18" s="1">
        <f t="shared" si="68"/>
        <v>0</v>
      </c>
      <c r="Y18" s="1">
        <f t="shared" si="69"/>
        <v>0</v>
      </c>
      <c r="Z18" s="1">
        <f t="shared" si="70"/>
        <v>0</v>
      </c>
      <c r="AA18" s="1">
        <f t="shared" si="71"/>
        <v>0</v>
      </c>
      <c r="AB18" s="1">
        <f t="shared" si="72"/>
        <v>0</v>
      </c>
      <c r="AC18" s="1">
        <f t="shared" si="73"/>
        <v>0</v>
      </c>
      <c r="AD18" s="1">
        <f t="shared" si="74"/>
        <v>0</v>
      </c>
      <c r="AE18" s="1">
        <f t="shared" si="75"/>
        <v>0</v>
      </c>
      <c r="AF18" s="1">
        <f t="shared" si="76"/>
        <v>0</v>
      </c>
      <c r="AG18" s="1">
        <f t="shared" si="77"/>
        <v>0</v>
      </c>
      <c r="AH18" s="1">
        <f t="shared" si="78"/>
        <v>100</v>
      </c>
      <c r="AI18" s="1">
        <f t="shared" si="79"/>
        <v>0</v>
      </c>
      <c r="AJ18" s="1">
        <f t="shared" si="80"/>
        <v>0</v>
      </c>
      <c r="AK18" s="1">
        <f t="shared" si="81"/>
        <v>0</v>
      </c>
      <c r="AL18" s="1">
        <f t="shared" si="82"/>
        <v>0</v>
      </c>
      <c r="AM18" s="1">
        <f t="shared" si="83"/>
        <v>0</v>
      </c>
      <c r="AN18" s="1">
        <f t="shared" si="84"/>
        <v>0</v>
      </c>
      <c r="AO18" s="1">
        <f t="shared" si="85"/>
        <v>0</v>
      </c>
      <c r="AP18" s="1">
        <f t="shared" si="86"/>
        <v>0</v>
      </c>
      <c r="AQ18" s="1">
        <f t="shared" si="87"/>
        <v>0</v>
      </c>
      <c r="AR18" s="1">
        <f t="shared" si="88"/>
        <v>0</v>
      </c>
      <c r="AS18" s="1">
        <f t="shared" si="89"/>
        <v>0</v>
      </c>
      <c r="AT18" s="1">
        <f t="shared" si="90"/>
        <v>0</v>
      </c>
      <c r="AU18" s="1">
        <f t="shared" si="91"/>
        <v>0</v>
      </c>
      <c r="AV18" s="1">
        <f t="shared" si="92"/>
        <v>0</v>
      </c>
      <c r="AW18" s="1">
        <f t="shared" si="93"/>
        <v>0</v>
      </c>
      <c r="AX18" s="1">
        <f t="shared" si="94"/>
        <v>0</v>
      </c>
      <c r="AY18" s="1">
        <f t="shared" si="95"/>
        <v>0</v>
      </c>
      <c r="AZ18" s="1">
        <f t="shared" si="96"/>
        <v>0</v>
      </c>
      <c r="BA18" s="1">
        <f t="shared" si="97"/>
        <v>0</v>
      </c>
      <c r="BB18" s="1">
        <f t="shared" si="98"/>
        <v>0</v>
      </c>
      <c r="BC18" s="1">
        <f t="shared" si="99"/>
        <v>0</v>
      </c>
      <c r="BD18" s="1">
        <f t="shared" si="100"/>
        <v>0</v>
      </c>
      <c r="BE18" s="1">
        <f t="shared" si="101"/>
        <v>0</v>
      </c>
      <c r="BF18" s="1">
        <f t="shared" si="102"/>
        <v>0</v>
      </c>
      <c r="BG18" s="1">
        <f t="shared" si="103"/>
        <v>0</v>
      </c>
      <c r="BH18" s="1">
        <v>4</v>
      </c>
      <c r="BI18" s="1">
        <v>3</v>
      </c>
      <c r="CD18" s="1">
        <v>1</v>
      </c>
    </row>
    <row r="19" spans="1:87">
      <c r="A19" s="1">
        <f t="shared" si="48"/>
        <v>11</v>
      </c>
      <c r="B19" s="8">
        <f t="shared" si="49"/>
        <v>11</v>
      </c>
      <c r="C19" s="8">
        <v>10</v>
      </c>
      <c r="D19" s="8" t="str">
        <f t="shared" si="50"/>
        <v>↓1</v>
      </c>
      <c r="E19" s="1" t="s">
        <v>46</v>
      </c>
      <c r="F19" s="1" t="s">
        <v>32</v>
      </c>
      <c r="G19" s="1">
        <f t="shared" si="51"/>
        <v>902.2565625000002</v>
      </c>
      <c r="H19" s="1">
        <f t="shared" si="52"/>
        <v>5</v>
      </c>
      <c r="I19" s="1">
        <f t="shared" si="53"/>
        <v>316.58125000000001</v>
      </c>
      <c r="J19" s="1">
        <f t="shared" si="54"/>
        <v>292.83765625000007</v>
      </c>
      <c r="K19" s="1">
        <f t="shared" si="55"/>
        <v>292.83765625000007</v>
      </c>
      <c r="L19" s="1">
        <f t="shared" si="56"/>
        <v>0</v>
      </c>
      <c r="M19" s="1">
        <f t="shared" si="57"/>
        <v>0</v>
      </c>
      <c r="N19" s="1">
        <f t="shared" si="58"/>
        <v>214.38473229498297</v>
      </c>
      <c r="O19" s="1">
        <f t="shared" si="59"/>
        <v>0</v>
      </c>
      <c r="P19" s="1">
        <f t="shared" si="60"/>
        <v>292.83765625000007</v>
      </c>
      <c r="Q19" s="1">
        <f t="shared" si="61"/>
        <v>292.83765625000007</v>
      </c>
      <c r="R19" s="1">
        <f t="shared" si="62"/>
        <v>0</v>
      </c>
      <c r="S19" s="1">
        <f t="shared" si="63"/>
        <v>0</v>
      </c>
      <c r="T19" s="1">
        <f t="shared" si="64"/>
        <v>0</v>
      </c>
      <c r="U19" s="1">
        <f t="shared" si="65"/>
        <v>0</v>
      </c>
      <c r="V19" s="1">
        <f t="shared" si="66"/>
        <v>0</v>
      </c>
      <c r="W19" s="1">
        <f t="shared" si="67"/>
        <v>0</v>
      </c>
      <c r="X19" s="1">
        <f t="shared" si="68"/>
        <v>316.58125000000001</v>
      </c>
      <c r="Y19" s="1">
        <f t="shared" si="69"/>
        <v>0</v>
      </c>
      <c r="Z19" s="1">
        <f t="shared" si="70"/>
        <v>0</v>
      </c>
      <c r="AA19" s="1">
        <f t="shared" si="71"/>
        <v>0</v>
      </c>
      <c r="AB19" s="1">
        <f t="shared" si="72"/>
        <v>0</v>
      </c>
      <c r="AC19" s="1">
        <f t="shared" si="73"/>
        <v>0</v>
      </c>
      <c r="AD19" s="1">
        <f t="shared" si="74"/>
        <v>0</v>
      </c>
      <c r="AE19" s="1">
        <f t="shared" si="75"/>
        <v>0</v>
      </c>
      <c r="AF19" s="1">
        <f t="shared" si="76"/>
        <v>0</v>
      </c>
      <c r="AG19" s="1">
        <f t="shared" si="77"/>
        <v>0</v>
      </c>
      <c r="AH19" s="1">
        <f t="shared" si="78"/>
        <v>0</v>
      </c>
      <c r="AI19" s="1">
        <f t="shared" si="79"/>
        <v>0</v>
      </c>
      <c r="AJ19" s="1">
        <f t="shared" si="80"/>
        <v>0</v>
      </c>
      <c r="AK19" s="1">
        <f t="shared" si="81"/>
        <v>92.5</v>
      </c>
      <c r="AL19" s="1">
        <f t="shared" si="82"/>
        <v>0</v>
      </c>
      <c r="AM19" s="1">
        <f t="shared" si="83"/>
        <v>0</v>
      </c>
      <c r="AN19" s="1">
        <f t="shared" si="84"/>
        <v>0</v>
      </c>
      <c r="AO19" s="1">
        <f t="shared" si="85"/>
        <v>0</v>
      </c>
      <c r="AP19" s="1">
        <f t="shared" si="86"/>
        <v>0</v>
      </c>
      <c r="AQ19" s="1">
        <f t="shared" si="87"/>
        <v>0</v>
      </c>
      <c r="AR19" s="1">
        <f t="shared" si="88"/>
        <v>0</v>
      </c>
      <c r="AS19" s="1">
        <f t="shared" si="89"/>
        <v>0</v>
      </c>
      <c r="AT19" s="1">
        <f t="shared" si="90"/>
        <v>0</v>
      </c>
      <c r="AU19" s="1">
        <f t="shared" si="91"/>
        <v>0</v>
      </c>
      <c r="AV19" s="1">
        <f t="shared" si="92"/>
        <v>0</v>
      </c>
      <c r="AW19" s="1">
        <f t="shared" si="93"/>
        <v>0</v>
      </c>
      <c r="AX19" s="1">
        <f t="shared" si="94"/>
        <v>0</v>
      </c>
      <c r="AY19" s="1">
        <f t="shared" si="95"/>
        <v>0</v>
      </c>
      <c r="AZ19" s="1">
        <f t="shared" si="96"/>
        <v>0</v>
      </c>
      <c r="BA19" s="1">
        <f t="shared" si="97"/>
        <v>0</v>
      </c>
      <c r="BB19" s="1">
        <f t="shared" si="98"/>
        <v>0</v>
      </c>
      <c r="BC19" s="1">
        <f t="shared" si="99"/>
        <v>0</v>
      </c>
      <c r="BD19" s="1">
        <f t="shared" si="100"/>
        <v>0</v>
      </c>
      <c r="BE19" s="1">
        <f t="shared" si="101"/>
        <v>0</v>
      </c>
      <c r="BF19" s="1">
        <f t="shared" si="102"/>
        <v>0</v>
      </c>
      <c r="BG19" s="1">
        <f t="shared" si="103"/>
        <v>0</v>
      </c>
      <c r="BJ19" s="1">
        <v>9</v>
      </c>
      <c r="BL19" s="1">
        <v>5</v>
      </c>
      <c r="BM19" s="1">
        <v>5</v>
      </c>
      <c r="BT19" s="1">
        <v>4</v>
      </c>
      <c r="CG19" s="1">
        <v>2</v>
      </c>
    </row>
    <row r="20" spans="1:87">
      <c r="A20" s="1">
        <f t="shared" si="48"/>
        <v>12</v>
      </c>
      <c r="B20" s="8">
        <f t="shared" si="49"/>
        <v>12</v>
      </c>
      <c r="C20" s="8">
        <v>11</v>
      </c>
      <c r="D20" s="8" t="str">
        <f t="shared" si="50"/>
        <v>↓1</v>
      </c>
      <c r="E20" s="1" t="s">
        <v>158</v>
      </c>
      <c r="F20" s="1" t="s">
        <v>18</v>
      </c>
      <c r="G20" s="1">
        <f t="shared" si="51"/>
        <v>889.71957875232306</v>
      </c>
      <c r="H20" s="1">
        <f t="shared" si="52"/>
        <v>4</v>
      </c>
      <c r="I20" s="1">
        <f t="shared" si="53"/>
        <v>400</v>
      </c>
      <c r="J20" s="1">
        <f t="shared" si="54"/>
        <v>342.25000000000006</v>
      </c>
      <c r="K20" s="1">
        <f t="shared" si="55"/>
        <v>147.46957875232306</v>
      </c>
      <c r="L20" s="1">
        <f t="shared" si="56"/>
        <v>147.46957875232306</v>
      </c>
      <c r="M20" s="1">
        <f t="shared" si="57"/>
        <v>0</v>
      </c>
      <c r="N20" s="1">
        <f t="shared" si="58"/>
        <v>0</v>
      </c>
      <c r="O20" s="1">
        <f t="shared" si="59"/>
        <v>134.29017806045732</v>
      </c>
      <c r="P20" s="1">
        <f t="shared" si="60"/>
        <v>0</v>
      </c>
      <c r="Q20" s="1">
        <f t="shared" si="61"/>
        <v>0</v>
      </c>
      <c r="R20" s="1">
        <f t="shared" si="62"/>
        <v>0</v>
      </c>
      <c r="S20" s="1">
        <f t="shared" si="63"/>
        <v>0</v>
      </c>
      <c r="T20" s="1">
        <f t="shared" si="64"/>
        <v>0</v>
      </c>
      <c r="U20" s="1">
        <f t="shared" si="65"/>
        <v>0</v>
      </c>
      <c r="V20" s="1">
        <f t="shared" si="66"/>
        <v>400</v>
      </c>
      <c r="W20" s="1">
        <f t="shared" si="67"/>
        <v>0</v>
      </c>
      <c r="X20" s="1">
        <f t="shared" si="68"/>
        <v>0</v>
      </c>
      <c r="Y20" s="1">
        <f t="shared" si="69"/>
        <v>0</v>
      </c>
      <c r="Z20" s="1">
        <f t="shared" si="70"/>
        <v>342.25000000000006</v>
      </c>
      <c r="AA20" s="1">
        <f t="shared" si="71"/>
        <v>0</v>
      </c>
      <c r="AB20" s="1">
        <f t="shared" si="72"/>
        <v>0</v>
      </c>
      <c r="AC20" s="1">
        <f t="shared" si="73"/>
        <v>0</v>
      </c>
      <c r="AD20" s="1">
        <f t="shared" si="74"/>
        <v>0</v>
      </c>
      <c r="AE20" s="1">
        <f t="shared" si="75"/>
        <v>0</v>
      </c>
      <c r="AF20" s="1">
        <f t="shared" si="76"/>
        <v>0</v>
      </c>
      <c r="AG20" s="1">
        <f t="shared" si="77"/>
        <v>0</v>
      </c>
      <c r="AH20" s="1">
        <f t="shared" si="78"/>
        <v>0</v>
      </c>
      <c r="AI20" s="1">
        <f t="shared" si="79"/>
        <v>0</v>
      </c>
      <c r="AJ20" s="1">
        <f t="shared" si="80"/>
        <v>0</v>
      </c>
      <c r="AK20" s="1">
        <f t="shared" si="81"/>
        <v>0</v>
      </c>
      <c r="AL20" s="1">
        <f t="shared" si="82"/>
        <v>0</v>
      </c>
      <c r="AM20" s="1">
        <f t="shared" si="83"/>
        <v>0</v>
      </c>
      <c r="AN20" s="1">
        <f t="shared" si="84"/>
        <v>0</v>
      </c>
      <c r="AO20" s="1">
        <f t="shared" si="85"/>
        <v>0</v>
      </c>
      <c r="AP20" s="1">
        <f t="shared" si="86"/>
        <v>0</v>
      </c>
      <c r="AQ20" s="1">
        <f t="shared" si="87"/>
        <v>0</v>
      </c>
      <c r="AR20" s="1">
        <f t="shared" si="88"/>
        <v>0</v>
      </c>
      <c r="AS20" s="1">
        <f t="shared" si="89"/>
        <v>0</v>
      </c>
      <c r="AT20" s="1">
        <f t="shared" si="90"/>
        <v>0</v>
      </c>
      <c r="AU20" s="1">
        <f t="shared" si="91"/>
        <v>0</v>
      </c>
      <c r="AV20" s="1">
        <f t="shared" si="92"/>
        <v>0</v>
      </c>
      <c r="AW20" s="1">
        <f t="shared" si="93"/>
        <v>0</v>
      </c>
      <c r="AX20" s="1">
        <f t="shared" si="94"/>
        <v>0</v>
      </c>
      <c r="AY20" s="1">
        <f t="shared" si="95"/>
        <v>0</v>
      </c>
      <c r="AZ20" s="1">
        <f t="shared" si="96"/>
        <v>0</v>
      </c>
      <c r="BA20" s="1">
        <f t="shared" si="97"/>
        <v>0</v>
      </c>
      <c r="BB20" s="1">
        <f t="shared" si="98"/>
        <v>0</v>
      </c>
      <c r="BC20" s="1">
        <f t="shared" si="99"/>
        <v>0</v>
      </c>
      <c r="BD20" s="1">
        <f t="shared" si="100"/>
        <v>0</v>
      </c>
      <c r="BE20" s="1">
        <f t="shared" si="101"/>
        <v>0</v>
      </c>
      <c r="BF20" s="1">
        <f t="shared" si="102"/>
        <v>0</v>
      </c>
      <c r="BG20" s="1">
        <f t="shared" si="103"/>
        <v>0</v>
      </c>
      <c r="BH20" s="1">
        <v>19</v>
      </c>
      <c r="BK20" s="1">
        <v>15</v>
      </c>
      <c r="BR20" s="1">
        <v>1</v>
      </c>
      <c r="BV20" s="1">
        <v>3</v>
      </c>
    </row>
    <row r="21" spans="1:87">
      <c r="A21" s="1">
        <f t="shared" si="48"/>
        <v>13</v>
      </c>
      <c r="B21" s="8">
        <f t="shared" si="49"/>
        <v>13</v>
      </c>
      <c r="C21" s="8">
        <v>12</v>
      </c>
      <c r="D21" s="8" t="str">
        <f t="shared" si="50"/>
        <v>↓1</v>
      </c>
      <c r="E21" s="1" t="s">
        <v>340</v>
      </c>
      <c r="F21" s="1" t="s">
        <v>8</v>
      </c>
      <c r="G21" s="1">
        <f t="shared" si="51"/>
        <v>881.84354835427189</v>
      </c>
      <c r="H21" s="1">
        <f t="shared" si="52"/>
        <v>3</v>
      </c>
      <c r="I21" s="1">
        <f t="shared" si="53"/>
        <v>370</v>
      </c>
      <c r="J21" s="1">
        <f t="shared" si="54"/>
        <v>297.45881605928889</v>
      </c>
      <c r="K21" s="1">
        <f t="shared" si="55"/>
        <v>214.38473229498297</v>
      </c>
      <c r="L21" s="1">
        <f t="shared" si="56"/>
        <v>297.45881605928889</v>
      </c>
      <c r="M21" s="1">
        <f t="shared" si="57"/>
        <v>214.38473229498297</v>
      </c>
      <c r="N21" s="1">
        <f t="shared" si="58"/>
        <v>0</v>
      </c>
      <c r="O21" s="1">
        <f t="shared" si="59"/>
        <v>0</v>
      </c>
      <c r="P21" s="1">
        <f t="shared" si="60"/>
        <v>0</v>
      </c>
      <c r="Q21" s="1">
        <f t="shared" si="61"/>
        <v>0</v>
      </c>
      <c r="R21" s="1">
        <f t="shared" si="62"/>
        <v>0</v>
      </c>
      <c r="S21" s="1">
        <f t="shared" si="63"/>
        <v>0</v>
      </c>
      <c r="T21" s="1">
        <f t="shared" si="64"/>
        <v>0</v>
      </c>
      <c r="U21" s="1">
        <f t="shared" si="65"/>
        <v>370</v>
      </c>
      <c r="V21" s="1">
        <f t="shared" si="66"/>
        <v>0</v>
      </c>
      <c r="W21" s="1">
        <f t="shared" si="67"/>
        <v>0</v>
      </c>
      <c r="X21" s="1">
        <f t="shared" si="68"/>
        <v>0</v>
      </c>
      <c r="Y21" s="1">
        <f t="shared" si="69"/>
        <v>0</v>
      </c>
      <c r="Z21" s="1">
        <f t="shared" si="70"/>
        <v>0</v>
      </c>
      <c r="AA21" s="1">
        <f t="shared" si="71"/>
        <v>0</v>
      </c>
      <c r="AB21" s="1">
        <f t="shared" si="72"/>
        <v>0</v>
      </c>
      <c r="AC21" s="1">
        <f t="shared" si="73"/>
        <v>0</v>
      </c>
      <c r="AD21" s="1">
        <f t="shared" si="74"/>
        <v>0</v>
      </c>
      <c r="AE21" s="1">
        <f t="shared" si="75"/>
        <v>0</v>
      </c>
      <c r="AF21" s="1">
        <f t="shared" si="76"/>
        <v>0</v>
      </c>
      <c r="AG21" s="1">
        <f t="shared" si="77"/>
        <v>0</v>
      </c>
      <c r="AH21" s="1">
        <f t="shared" si="78"/>
        <v>0</v>
      </c>
      <c r="AI21" s="1">
        <f t="shared" si="79"/>
        <v>0</v>
      </c>
      <c r="AJ21" s="1">
        <f t="shared" si="80"/>
        <v>0</v>
      </c>
      <c r="AK21" s="1">
        <f t="shared" si="81"/>
        <v>0</v>
      </c>
      <c r="AL21" s="1">
        <f t="shared" si="82"/>
        <v>0</v>
      </c>
      <c r="AM21" s="1">
        <f t="shared" si="83"/>
        <v>0</v>
      </c>
      <c r="AN21" s="1">
        <f t="shared" si="84"/>
        <v>0</v>
      </c>
      <c r="AO21" s="1">
        <f t="shared" si="85"/>
        <v>0</v>
      </c>
      <c r="AP21" s="1">
        <f t="shared" si="86"/>
        <v>0</v>
      </c>
      <c r="AQ21" s="1">
        <f t="shared" si="87"/>
        <v>0</v>
      </c>
      <c r="AR21" s="1">
        <f t="shared" si="88"/>
        <v>0</v>
      </c>
      <c r="AS21" s="1">
        <f t="shared" si="89"/>
        <v>0</v>
      </c>
      <c r="AT21" s="1">
        <f t="shared" si="90"/>
        <v>0</v>
      </c>
      <c r="AU21" s="1">
        <f t="shared" si="91"/>
        <v>0</v>
      </c>
      <c r="AV21" s="1">
        <f t="shared" si="92"/>
        <v>0</v>
      </c>
      <c r="AW21" s="1">
        <f t="shared" si="93"/>
        <v>0</v>
      </c>
      <c r="AX21" s="1">
        <f t="shared" si="94"/>
        <v>0</v>
      </c>
      <c r="AY21" s="1">
        <f t="shared" si="95"/>
        <v>0</v>
      </c>
      <c r="AZ21" s="1">
        <f t="shared" si="96"/>
        <v>0</v>
      </c>
      <c r="BA21" s="1">
        <f t="shared" si="97"/>
        <v>0</v>
      </c>
      <c r="BB21" s="1">
        <f t="shared" si="98"/>
        <v>0</v>
      </c>
      <c r="BC21" s="1">
        <f t="shared" si="99"/>
        <v>0</v>
      </c>
      <c r="BD21" s="1">
        <f t="shared" si="100"/>
        <v>0</v>
      </c>
      <c r="BE21" s="1">
        <f t="shared" si="101"/>
        <v>0</v>
      </c>
      <c r="BF21" s="1">
        <f t="shared" si="102"/>
        <v>0</v>
      </c>
      <c r="BG21" s="1">
        <f t="shared" si="103"/>
        <v>0</v>
      </c>
      <c r="BH21" s="1">
        <v>10</v>
      </c>
      <c r="BI21" s="1">
        <v>9</v>
      </c>
      <c r="BQ21" s="1">
        <v>2</v>
      </c>
    </row>
    <row r="22" spans="1:87">
      <c r="A22" s="1">
        <f t="shared" si="48"/>
        <v>14</v>
      </c>
      <c r="B22" s="8">
        <f t="shared" si="49"/>
        <v>14</v>
      </c>
      <c r="C22" s="8">
        <v>46</v>
      </c>
      <c r="D22" s="8" t="str">
        <f t="shared" si="50"/>
        <v>↑32</v>
      </c>
      <c r="E22" s="1" t="s">
        <v>226</v>
      </c>
      <c r="F22" s="1" t="s">
        <v>5</v>
      </c>
      <c r="G22" s="1">
        <f t="shared" si="51"/>
        <v>875.83882944335949</v>
      </c>
      <c r="H22" s="1">
        <f t="shared" si="52"/>
        <v>3</v>
      </c>
      <c r="I22" s="1">
        <f t="shared" si="53"/>
        <v>400</v>
      </c>
      <c r="J22" s="1">
        <f t="shared" si="54"/>
        <v>375.83882944335949</v>
      </c>
      <c r="K22" s="1">
        <f t="shared" si="55"/>
        <v>100</v>
      </c>
      <c r="L22" s="1">
        <f t="shared" si="56"/>
        <v>375.83882944335949</v>
      </c>
      <c r="M22" s="1">
        <f t="shared" si="57"/>
        <v>0</v>
      </c>
      <c r="N22" s="1">
        <f t="shared" si="58"/>
        <v>0</v>
      </c>
      <c r="O22" s="1">
        <f t="shared" si="59"/>
        <v>0</v>
      </c>
      <c r="P22" s="1">
        <f t="shared" si="60"/>
        <v>0</v>
      </c>
      <c r="Q22" s="1">
        <f t="shared" si="61"/>
        <v>0</v>
      </c>
      <c r="R22" s="1">
        <f t="shared" si="62"/>
        <v>0</v>
      </c>
      <c r="S22" s="1">
        <f t="shared" si="63"/>
        <v>0</v>
      </c>
      <c r="T22" s="1">
        <f t="shared" si="64"/>
        <v>0</v>
      </c>
      <c r="U22" s="1">
        <f t="shared" si="65"/>
        <v>0</v>
      </c>
      <c r="V22" s="1">
        <f t="shared" si="66"/>
        <v>0</v>
      </c>
      <c r="W22" s="1">
        <f t="shared" si="67"/>
        <v>0</v>
      </c>
      <c r="X22" s="1">
        <f t="shared" si="68"/>
        <v>0</v>
      </c>
      <c r="Y22" s="1">
        <f t="shared" si="69"/>
        <v>0</v>
      </c>
      <c r="Z22" s="1">
        <f t="shared" si="70"/>
        <v>0</v>
      </c>
      <c r="AA22" s="1">
        <f t="shared" si="71"/>
        <v>400</v>
      </c>
      <c r="AB22" s="1">
        <f t="shared" si="72"/>
        <v>0</v>
      </c>
      <c r="AC22" s="1">
        <f t="shared" si="73"/>
        <v>0</v>
      </c>
      <c r="AD22" s="1">
        <f t="shared" si="74"/>
        <v>0</v>
      </c>
      <c r="AE22" s="1">
        <f t="shared" si="75"/>
        <v>0</v>
      </c>
      <c r="AF22" s="1">
        <f t="shared" si="76"/>
        <v>0</v>
      </c>
      <c r="AG22" s="1">
        <f t="shared" si="77"/>
        <v>0</v>
      </c>
      <c r="AH22" s="1">
        <f t="shared" si="78"/>
        <v>0</v>
      </c>
      <c r="AI22" s="1">
        <f t="shared" si="79"/>
        <v>100</v>
      </c>
      <c r="AJ22" s="1">
        <f t="shared" si="80"/>
        <v>0</v>
      </c>
      <c r="AK22" s="1">
        <f t="shared" si="81"/>
        <v>0</v>
      </c>
      <c r="AL22" s="1">
        <f t="shared" si="82"/>
        <v>0</v>
      </c>
      <c r="AM22" s="1">
        <f t="shared" si="83"/>
        <v>0</v>
      </c>
      <c r="AN22" s="1">
        <f t="shared" si="84"/>
        <v>0</v>
      </c>
      <c r="AO22" s="1">
        <f t="shared" si="85"/>
        <v>0</v>
      </c>
      <c r="AP22" s="1">
        <f t="shared" si="86"/>
        <v>0</v>
      </c>
      <c r="AQ22" s="1">
        <f t="shared" si="87"/>
        <v>0</v>
      </c>
      <c r="AR22" s="1">
        <f t="shared" si="88"/>
        <v>0</v>
      </c>
      <c r="AS22" s="1">
        <f t="shared" si="89"/>
        <v>0</v>
      </c>
      <c r="AT22" s="1">
        <f t="shared" si="90"/>
        <v>0</v>
      </c>
      <c r="AU22" s="1">
        <f t="shared" si="91"/>
        <v>0</v>
      </c>
      <c r="AV22" s="1">
        <f t="shared" si="92"/>
        <v>0</v>
      </c>
      <c r="AW22" s="1">
        <f t="shared" si="93"/>
        <v>0</v>
      </c>
      <c r="AX22" s="1">
        <f t="shared" si="94"/>
        <v>0</v>
      </c>
      <c r="AY22" s="1">
        <f t="shared" si="95"/>
        <v>0</v>
      </c>
      <c r="AZ22" s="1">
        <f t="shared" si="96"/>
        <v>0</v>
      </c>
      <c r="BA22" s="1">
        <f t="shared" si="97"/>
        <v>0</v>
      </c>
      <c r="BB22" s="1">
        <f t="shared" si="98"/>
        <v>0</v>
      </c>
      <c r="BC22" s="1">
        <f t="shared" si="99"/>
        <v>0</v>
      </c>
      <c r="BD22" s="1">
        <f t="shared" si="100"/>
        <v>0</v>
      </c>
      <c r="BE22" s="1">
        <f t="shared" si="101"/>
        <v>0</v>
      </c>
      <c r="BF22" s="1">
        <f t="shared" si="102"/>
        <v>0</v>
      </c>
      <c r="BG22" s="1">
        <f t="shared" si="103"/>
        <v>0</v>
      </c>
      <c r="BH22" s="1">
        <v>7</v>
      </c>
      <c r="BW22" s="1">
        <v>1</v>
      </c>
      <c r="CE22" s="4">
        <v>1</v>
      </c>
    </row>
    <row r="23" spans="1:87" ht="12.75" customHeight="1">
      <c r="A23" s="1">
        <f t="shared" si="48"/>
        <v>15</v>
      </c>
      <c r="B23" s="8">
        <f t="shared" si="49"/>
        <v>15</v>
      </c>
      <c r="C23" s="8">
        <v>13</v>
      </c>
      <c r="D23" s="8" t="str">
        <f t="shared" si="50"/>
        <v>↓2</v>
      </c>
      <c r="E23" s="1" t="s">
        <v>155</v>
      </c>
      <c r="F23" s="1" t="s">
        <v>10</v>
      </c>
      <c r="G23" s="1">
        <f t="shared" si="51"/>
        <v>846.27059281989477</v>
      </c>
      <c r="H23" s="1">
        <f t="shared" si="52"/>
        <v>4</v>
      </c>
      <c r="I23" s="1">
        <f t="shared" si="53"/>
        <v>370</v>
      </c>
      <c r="J23" s="1">
        <f t="shared" si="54"/>
        <v>292.83765625000007</v>
      </c>
      <c r="K23" s="1">
        <f t="shared" si="55"/>
        <v>183.43293656989482</v>
      </c>
      <c r="L23" s="1">
        <f t="shared" si="56"/>
        <v>0</v>
      </c>
      <c r="M23" s="1">
        <f t="shared" si="57"/>
        <v>0</v>
      </c>
      <c r="N23" s="1">
        <f t="shared" si="58"/>
        <v>0</v>
      </c>
      <c r="O23" s="1">
        <f t="shared" si="59"/>
        <v>183.43293656989482</v>
      </c>
      <c r="P23" s="1">
        <f t="shared" si="60"/>
        <v>0</v>
      </c>
      <c r="Q23" s="1">
        <f t="shared" si="61"/>
        <v>0</v>
      </c>
      <c r="R23" s="1">
        <f t="shared" si="62"/>
        <v>0</v>
      </c>
      <c r="S23" s="1">
        <f t="shared" si="63"/>
        <v>0</v>
      </c>
      <c r="T23" s="1">
        <f t="shared" si="64"/>
        <v>0</v>
      </c>
      <c r="U23" s="1">
        <f t="shared" si="65"/>
        <v>0</v>
      </c>
      <c r="V23" s="1">
        <f t="shared" si="66"/>
        <v>370</v>
      </c>
      <c r="W23" s="1">
        <f t="shared" si="67"/>
        <v>292.83765625000007</v>
      </c>
      <c r="X23" s="1">
        <f t="shared" si="68"/>
        <v>0</v>
      </c>
      <c r="Y23" s="1">
        <f t="shared" si="69"/>
        <v>0</v>
      </c>
      <c r="Z23" s="1">
        <f t="shared" si="70"/>
        <v>98.313052501548711</v>
      </c>
      <c r="AA23" s="1">
        <f t="shared" si="71"/>
        <v>0</v>
      </c>
      <c r="AB23" s="1">
        <f t="shared" si="72"/>
        <v>0</v>
      </c>
      <c r="AC23" s="1">
        <f t="shared" si="73"/>
        <v>0</v>
      </c>
      <c r="AD23" s="1">
        <f t="shared" si="74"/>
        <v>0</v>
      </c>
      <c r="AE23" s="1">
        <f t="shared" si="75"/>
        <v>0</v>
      </c>
      <c r="AF23" s="1">
        <f t="shared" si="76"/>
        <v>0</v>
      </c>
      <c r="AG23" s="1">
        <f t="shared" si="77"/>
        <v>0</v>
      </c>
      <c r="AH23" s="1">
        <f t="shared" si="78"/>
        <v>0</v>
      </c>
      <c r="AI23" s="1">
        <f t="shared" si="79"/>
        <v>0</v>
      </c>
      <c r="AJ23" s="1">
        <f t="shared" si="80"/>
        <v>0</v>
      </c>
      <c r="AK23" s="1">
        <f t="shared" si="81"/>
        <v>0</v>
      </c>
      <c r="AL23" s="1">
        <f t="shared" si="82"/>
        <v>0</v>
      </c>
      <c r="AM23" s="1">
        <f t="shared" si="83"/>
        <v>0</v>
      </c>
      <c r="AN23" s="1">
        <f t="shared" si="84"/>
        <v>0</v>
      </c>
      <c r="AO23" s="1">
        <f t="shared" si="85"/>
        <v>0</v>
      </c>
      <c r="AP23" s="1">
        <f t="shared" si="86"/>
        <v>0</v>
      </c>
      <c r="AQ23" s="1">
        <f t="shared" si="87"/>
        <v>0</v>
      </c>
      <c r="AR23" s="1">
        <f t="shared" si="88"/>
        <v>0</v>
      </c>
      <c r="AS23" s="1">
        <f t="shared" si="89"/>
        <v>0</v>
      </c>
      <c r="AT23" s="1">
        <f t="shared" si="90"/>
        <v>0</v>
      </c>
      <c r="AU23" s="1">
        <f t="shared" si="91"/>
        <v>0</v>
      </c>
      <c r="AV23" s="1">
        <f t="shared" si="92"/>
        <v>0</v>
      </c>
      <c r="AW23" s="1">
        <f t="shared" si="93"/>
        <v>0</v>
      </c>
      <c r="AX23" s="1">
        <f t="shared" si="94"/>
        <v>0</v>
      </c>
      <c r="AY23" s="1">
        <f t="shared" si="95"/>
        <v>0</v>
      </c>
      <c r="AZ23" s="1">
        <f t="shared" si="96"/>
        <v>0</v>
      </c>
      <c r="BA23" s="1">
        <f t="shared" si="97"/>
        <v>0</v>
      </c>
      <c r="BB23" s="1">
        <f t="shared" si="98"/>
        <v>0</v>
      </c>
      <c r="BC23" s="1">
        <f t="shared" si="99"/>
        <v>0</v>
      </c>
      <c r="BD23" s="1">
        <f t="shared" si="100"/>
        <v>0</v>
      </c>
      <c r="BE23" s="1">
        <f t="shared" si="101"/>
        <v>0</v>
      </c>
      <c r="BF23" s="1">
        <f t="shared" si="102"/>
        <v>0</v>
      </c>
      <c r="BG23" s="1">
        <f t="shared" si="103"/>
        <v>0</v>
      </c>
      <c r="BK23" s="1">
        <v>11</v>
      </c>
      <c r="BR23" s="1">
        <v>2</v>
      </c>
      <c r="BS23" s="1">
        <v>5</v>
      </c>
      <c r="BV23" s="1">
        <v>19</v>
      </c>
    </row>
    <row r="24" spans="1:87">
      <c r="A24" s="1">
        <f t="shared" si="48"/>
        <v>16</v>
      </c>
      <c r="B24" s="8">
        <f t="shared" si="49"/>
        <v>16</v>
      </c>
      <c r="C24" s="8">
        <v>14</v>
      </c>
      <c r="D24" s="8" t="str">
        <f t="shared" si="50"/>
        <v>↓2</v>
      </c>
      <c r="E24" s="1" t="s">
        <v>341</v>
      </c>
      <c r="F24" s="1" t="s">
        <v>10</v>
      </c>
      <c r="G24" s="1">
        <f t="shared" si="51"/>
        <v>834.94395192388936</v>
      </c>
      <c r="H24" s="1">
        <f t="shared" si="52"/>
        <v>3</v>
      </c>
      <c r="I24" s="1">
        <f t="shared" si="53"/>
        <v>370</v>
      </c>
      <c r="J24" s="1">
        <f t="shared" si="54"/>
        <v>250.55921962890633</v>
      </c>
      <c r="K24" s="1">
        <f t="shared" si="55"/>
        <v>214.38473229498297</v>
      </c>
      <c r="L24" s="1">
        <f t="shared" si="56"/>
        <v>0</v>
      </c>
      <c r="M24" s="1">
        <f t="shared" si="57"/>
        <v>0</v>
      </c>
      <c r="N24" s="1">
        <f t="shared" si="58"/>
        <v>0</v>
      </c>
      <c r="O24" s="1">
        <f t="shared" si="59"/>
        <v>0</v>
      </c>
      <c r="P24" s="1">
        <f t="shared" si="60"/>
        <v>0</v>
      </c>
      <c r="Q24" s="1">
        <f t="shared" si="61"/>
        <v>0</v>
      </c>
      <c r="R24" s="1">
        <f t="shared" si="62"/>
        <v>0</v>
      </c>
      <c r="S24" s="1">
        <f t="shared" si="63"/>
        <v>0</v>
      </c>
      <c r="T24" s="1">
        <f t="shared" si="64"/>
        <v>0</v>
      </c>
      <c r="U24" s="1">
        <f t="shared" si="65"/>
        <v>0</v>
      </c>
      <c r="V24" s="1">
        <f t="shared" si="66"/>
        <v>214.38473229498297</v>
      </c>
      <c r="W24" s="1">
        <f t="shared" si="67"/>
        <v>250.55921962890633</v>
      </c>
      <c r="X24" s="1">
        <f t="shared" si="68"/>
        <v>370</v>
      </c>
      <c r="Y24" s="1">
        <f t="shared" si="69"/>
        <v>0</v>
      </c>
      <c r="Z24" s="1">
        <f t="shared" si="70"/>
        <v>0</v>
      </c>
      <c r="AA24" s="1">
        <f t="shared" si="71"/>
        <v>0</v>
      </c>
      <c r="AB24" s="1">
        <f t="shared" si="72"/>
        <v>0</v>
      </c>
      <c r="AC24" s="1">
        <f t="shared" si="73"/>
        <v>0</v>
      </c>
      <c r="AD24" s="1">
        <f t="shared" si="74"/>
        <v>0</v>
      </c>
      <c r="AE24" s="1">
        <f t="shared" si="75"/>
        <v>0</v>
      </c>
      <c r="AF24" s="1">
        <f t="shared" si="76"/>
        <v>0</v>
      </c>
      <c r="AG24" s="1">
        <f t="shared" si="77"/>
        <v>0</v>
      </c>
      <c r="AH24" s="1">
        <f t="shared" si="78"/>
        <v>0</v>
      </c>
      <c r="AI24" s="1">
        <f t="shared" si="79"/>
        <v>0</v>
      </c>
      <c r="AJ24" s="1">
        <f t="shared" si="80"/>
        <v>0</v>
      </c>
      <c r="AK24" s="1">
        <f t="shared" si="81"/>
        <v>0</v>
      </c>
      <c r="AL24" s="1">
        <f t="shared" si="82"/>
        <v>0</v>
      </c>
      <c r="AM24" s="1">
        <f t="shared" si="83"/>
        <v>0</v>
      </c>
      <c r="AN24" s="1">
        <f t="shared" si="84"/>
        <v>0</v>
      </c>
      <c r="AO24" s="1">
        <f t="shared" si="85"/>
        <v>0</v>
      </c>
      <c r="AP24" s="1">
        <f t="shared" si="86"/>
        <v>0</v>
      </c>
      <c r="AQ24" s="1">
        <f t="shared" si="87"/>
        <v>0</v>
      </c>
      <c r="AR24" s="1">
        <f t="shared" si="88"/>
        <v>0</v>
      </c>
      <c r="AS24" s="1">
        <f t="shared" si="89"/>
        <v>0</v>
      </c>
      <c r="AT24" s="1">
        <f t="shared" si="90"/>
        <v>0</v>
      </c>
      <c r="AU24" s="1">
        <f t="shared" si="91"/>
        <v>0</v>
      </c>
      <c r="AV24" s="1">
        <f t="shared" si="92"/>
        <v>0</v>
      </c>
      <c r="AW24" s="1">
        <f t="shared" si="93"/>
        <v>0</v>
      </c>
      <c r="AX24" s="1">
        <f t="shared" si="94"/>
        <v>0</v>
      </c>
      <c r="AY24" s="1">
        <f t="shared" si="95"/>
        <v>0</v>
      </c>
      <c r="AZ24" s="1">
        <f t="shared" si="96"/>
        <v>0</v>
      </c>
      <c r="BA24" s="1">
        <f t="shared" si="97"/>
        <v>0</v>
      </c>
      <c r="BB24" s="1">
        <f t="shared" si="98"/>
        <v>0</v>
      </c>
      <c r="BC24" s="1">
        <f t="shared" si="99"/>
        <v>0</v>
      </c>
      <c r="BD24" s="1">
        <f t="shared" si="100"/>
        <v>0</v>
      </c>
      <c r="BE24" s="1">
        <f t="shared" si="101"/>
        <v>0</v>
      </c>
      <c r="BF24" s="1">
        <f t="shared" si="102"/>
        <v>0</v>
      </c>
      <c r="BG24" s="1">
        <f t="shared" si="103"/>
        <v>0</v>
      </c>
      <c r="BR24" s="1">
        <v>9</v>
      </c>
      <c r="BS24" s="1">
        <v>7</v>
      </c>
      <c r="BT24" s="1">
        <v>2</v>
      </c>
    </row>
    <row r="25" spans="1:87">
      <c r="A25" s="1">
        <f t="shared" si="48"/>
        <v>17</v>
      </c>
      <c r="B25" s="8">
        <f t="shared" si="49"/>
        <v>17</v>
      </c>
      <c r="C25" s="8">
        <v>16</v>
      </c>
      <c r="D25" s="8" t="str">
        <f t="shared" si="50"/>
        <v>↓1</v>
      </c>
      <c r="E25" s="1" t="s">
        <v>94</v>
      </c>
      <c r="F25" s="1" t="s">
        <v>2</v>
      </c>
      <c r="G25" s="1">
        <f t="shared" si="51"/>
        <v>816.05340290742004</v>
      </c>
      <c r="H25" s="1">
        <f t="shared" si="52"/>
        <v>3</v>
      </c>
      <c r="I25" s="1">
        <f t="shared" si="53"/>
        <v>400</v>
      </c>
      <c r="J25" s="1">
        <f t="shared" si="54"/>
        <v>270.87483203125004</v>
      </c>
      <c r="K25" s="1">
        <f t="shared" si="55"/>
        <v>145.17857087617003</v>
      </c>
      <c r="L25" s="1">
        <f t="shared" si="56"/>
        <v>0</v>
      </c>
      <c r="M25" s="1">
        <f t="shared" si="57"/>
        <v>145.17857087617003</v>
      </c>
      <c r="N25" s="1">
        <f t="shared" si="58"/>
        <v>0</v>
      </c>
      <c r="O25" s="1">
        <f t="shared" si="59"/>
        <v>0</v>
      </c>
      <c r="P25" s="1">
        <f t="shared" si="60"/>
        <v>0</v>
      </c>
      <c r="Q25" s="1">
        <f t="shared" si="61"/>
        <v>0</v>
      </c>
      <c r="R25" s="1">
        <f t="shared" si="62"/>
        <v>0</v>
      </c>
      <c r="S25" s="1">
        <f t="shared" si="63"/>
        <v>0</v>
      </c>
      <c r="T25" s="1">
        <f t="shared" si="64"/>
        <v>0</v>
      </c>
      <c r="U25" s="1">
        <f t="shared" si="65"/>
        <v>400</v>
      </c>
      <c r="V25" s="1">
        <f t="shared" si="66"/>
        <v>0</v>
      </c>
      <c r="W25" s="1">
        <f t="shared" si="67"/>
        <v>270.87483203125004</v>
      </c>
      <c r="X25" s="1">
        <f t="shared" si="68"/>
        <v>0</v>
      </c>
      <c r="Y25" s="1">
        <f t="shared" si="69"/>
        <v>0</v>
      </c>
      <c r="Z25" s="1">
        <f t="shared" si="70"/>
        <v>0</v>
      </c>
      <c r="AA25" s="1">
        <f t="shared" si="71"/>
        <v>0</v>
      </c>
      <c r="AB25" s="1">
        <f t="shared" si="72"/>
        <v>0</v>
      </c>
      <c r="AC25" s="1">
        <f t="shared" si="73"/>
        <v>0</v>
      </c>
      <c r="AD25" s="1">
        <f t="shared" si="74"/>
        <v>0</v>
      </c>
      <c r="AE25" s="1">
        <f t="shared" si="75"/>
        <v>0</v>
      </c>
      <c r="AF25" s="1">
        <f t="shared" si="76"/>
        <v>0</v>
      </c>
      <c r="AG25" s="1">
        <f t="shared" si="77"/>
        <v>0</v>
      </c>
      <c r="AH25" s="1">
        <f t="shared" si="78"/>
        <v>0</v>
      </c>
      <c r="AI25" s="1">
        <f t="shared" si="79"/>
        <v>0</v>
      </c>
      <c r="AJ25" s="1">
        <f t="shared" si="80"/>
        <v>0</v>
      </c>
      <c r="AK25" s="1">
        <f t="shared" si="81"/>
        <v>0</v>
      </c>
      <c r="AL25" s="1">
        <f t="shared" si="82"/>
        <v>0</v>
      </c>
      <c r="AM25" s="1">
        <f t="shared" si="83"/>
        <v>0</v>
      </c>
      <c r="AN25" s="1">
        <f t="shared" si="84"/>
        <v>0</v>
      </c>
      <c r="AO25" s="1">
        <f t="shared" si="85"/>
        <v>0</v>
      </c>
      <c r="AP25" s="1">
        <f t="shared" si="86"/>
        <v>0</v>
      </c>
      <c r="AQ25" s="1">
        <f t="shared" si="87"/>
        <v>0</v>
      </c>
      <c r="AR25" s="1">
        <f t="shared" si="88"/>
        <v>0</v>
      </c>
      <c r="AS25" s="1">
        <f t="shared" si="89"/>
        <v>0</v>
      </c>
      <c r="AT25" s="1">
        <f t="shared" si="90"/>
        <v>0</v>
      </c>
      <c r="AU25" s="1">
        <f t="shared" si="91"/>
        <v>0</v>
      </c>
      <c r="AV25" s="1">
        <f t="shared" si="92"/>
        <v>0</v>
      </c>
      <c r="AW25" s="1">
        <f t="shared" si="93"/>
        <v>0</v>
      </c>
      <c r="AX25" s="1">
        <f t="shared" si="94"/>
        <v>0</v>
      </c>
      <c r="AY25" s="1">
        <f t="shared" si="95"/>
        <v>0</v>
      </c>
      <c r="AZ25" s="1">
        <f t="shared" si="96"/>
        <v>0</v>
      </c>
      <c r="BA25" s="1">
        <f t="shared" si="97"/>
        <v>0</v>
      </c>
      <c r="BB25" s="1">
        <f t="shared" si="98"/>
        <v>0</v>
      </c>
      <c r="BC25" s="1">
        <f t="shared" si="99"/>
        <v>0</v>
      </c>
      <c r="BD25" s="1">
        <f t="shared" si="100"/>
        <v>0</v>
      </c>
      <c r="BE25" s="1">
        <f t="shared" si="101"/>
        <v>0</v>
      </c>
      <c r="BF25" s="1">
        <f t="shared" si="102"/>
        <v>0</v>
      </c>
      <c r="BG25" s="1">
        <f t="shared" si="103"/>
        <v>0</v>
      </c>
      <c r="BI25" s="1">
        <v>14</v>
      </c>
      <c r="BQ25" s="1">
        <v>1</v>
      </c>
      <c r="BS25" s="1">
        <v>6</v>
      </c>
    </row>
    <row r="26" spans="1:87">
      <c r="A26" s="1">
        <f t="shared" si="48"/>
        <v>18</v>
      </c>
      <c r="B26" s="8">
        <f t="shared" si="49"/>
        <v>18</v>
      </c>
      <c r="C26" s="8">
        <v>17</v>
      </c>
      <c r="D26" s="8" t="str">
        <f t="shared" si="50"/>
        <v>↓1</v>
      </c>
      <c r="E26" s="1" t="s">
        <v>75</v>
      </c>
      <c r="F26" s="1" t="s">
        <v>32</v>
      </c>
      <c r="G26" s="1">
        <f t="shared" si="51"/>
        <v>811.43070940410939</v>
      </c>
      <c r="H26" s="1">
        <f t="shared" si="52"/>
        <v>4</v>
      </c>
      <c r="I26" s="1">
        <f t="shared" si="53"/>
        <v>342.25000000000006</v>
      </c>
      <c r="J26" s="1">
        <f t="shared" si="54"/>
        <v>270.87483203125004</v>
      </c>
      <c r="K26" s="1">
        <f t="shared" si="55"/>
        <v>198.30587737285924</v>
      </c>
      <c r="L26" s="1">
        <f t="shared" si="56"/>
        <v>0</v>
      </c>
      <c r="M26" s="1">
        <f t="shared" si="57"/>
        <v>0</v>
      </c>
      <c r="N26" s="1">
        <f t="shared" si="58"/>
        <v>0</v>
      </c>
      <c r="O26" s="1">
        <f t="shared" si="59"/>
        <v>0</v>
      </c>
      <c r="P26" s="1">
        <f t="shared" si="60"/>
        <v>0</v>
      </c>
      <c r="Q26" s="1">
        <f t="shared" si="61"/>
        <v>342.25000000000006</v>
      </c>
      <c r="R26" s="1">
        <f t="shared" si="62"/>
        <v>0</v>
      </c>
      <c r="S26" s="1">
        <f t="shared" si="63"/>
        <v>0</v>
      </c>
      <c r="T26" s="1">
        <f t="shared" si="64"/>
        <v>0</v>
      </c>
      <c r="U26" s="1">
        <f t="shared" si="65"/>
        <v>0</v>
      </c>
      <c r="V26" s="1">
        <f t="shared" si="66"/>
        <v>198.30587737285924</v>
      </c>
      <c r="W26" s="1">
        <f t="shared" si="67"/>
        <v>0</v>
      </c>
      <c r="X26" s="1">
        <f t="shared" si="68"/>
        <v>0</v>
      </c>
      <c r="Y26" s="1">
        <f t="shared" si="69"/>
        <v>0</v>
      </c>
      <c r="Z26" s="1">
        <f t="shared" si="70"/>
        <v>270.87483203125004</v>
      </c>
      <c r="AA26" s="1">
        <f t="shared" si="71"/>
        <v>0</v>
      </c>
      <c r="AB26" s="1">
        <f t="shared" si="72"/>
        <v>0</v>
      </c>
      <c r="AC26" s="1">
        <f t="shared" si="73"/>
        <v>0</v>
      </c>
      <c r="AD26" s="1">
        <f t="shared" si="74"/>
        <v>0</v>
      </c>
      <c r="AE26" s="1">
        <f t="shared" si="75"/>
        <v>0</v>
      </c>
      <c r="AF26" s="1">
        <f t="shared" si="76"/>
        <v>0</v>
      </c>
      <c r="AG26" s="1">
        <f t="shared" si="77"/>
        <v>0</v>
      </c>
      <c r="AH26" s="1">
        <f t="shared" si="78"/>
        <v>0</v>
      </c>
      <c r="AI26" s="1">
        <f t="shared" si="79"/>
        <v>0</v>
      </c>
      <c r="AJ26" s="1">
        <f t="shared" si="80"/>
        <v>0</v>
      </c>
      <c r="AK26" s="1">
        <f t="shared" si="81"/>
        <v>100</v>
      </c>
      <c r="AL26" s="1">
        <f t="shared" si="82"/>
        <v>0</v>
      </c>
      <c r="AM26" s="1">
        <f t="shared" si="83"/>
        <v>0</v>
      </c>
      <c r="AN26" s="1">
        <f t="shared" si="84"/>
        <v>0</v>
      </c>
      <c r="AO26" s="1">
        <f t="shared" si="85"/>
        <v>0</v>
      </c>
      <c r="AP26" s="1">
        <f t="shared" si="86"/>
        <v>0</v>
      </c>
      <c r="AQ26" s="1">
        <f t="shared" si="87"/>
        <v>0</v>
      </c>
      <c r="AR26" s="1">
        <f t="shared" si="88"/>
        <v>0</v>
      </c>
      <c r="AS26" s="1">
        <f t="shared" si="89"/>
        <v>0</v>
      </c>
      <c r="AT26" s="1">
        <f t="shared" si="90"/>
        <v>0</v>
      </c>
      <c r="AU26" s="1">
        <f t="shared" si="91"/>
        <v>0</v>
      </c>
      <c r="AV26" s="1">
        <f t="shared" si="92"/>
        <v>0</v>
      </c>
      <c r="AW26" s="1">
        <f t="shared" si="93"/>
        <v>0</v>
      </c>
      <c r="AX26" s="1">
        <f t="shared" si="94"/>
        <v>0</v>
      </c>
      <c r="AY26" s="1">
        <f t="shared" si="95"/>
        <v>0</v>
      </c>
      <c r="AZ26" s="1">
        <f t="shared" si="96"/>
        <v>0</v>
      </c>
      <c r="BA26" s="1">
        <f t="shared" si="97"/>
        <v>0</v>
      </c>
      <c r="BB26" s="1">
        <f t="shared" si="98"/>
        <v>0</v>
      </c>
      <c r="BC26" s="1">
        <f t="shared" si="99"/>
        <v>0</v>
      </c>
      <c r="BD26" s="1">
        <f t="shared" si="100"/>
        <v>0</v>
      </c>
      <c r="BE26" s="1">
        <f t="shared" si="101"/>
        <v>0</v>
      </c>
      <c r="BF26" s="1">
        <f t="shared" si="102"/>
        <v>0</v>
      </c>
      <c r="BG26" s="1">
        <f t="shared" si="103"/>
        <v>0</v>
      </c>
      <c r="BM26" s="1">
        <v>3</v>
      </c>
      <c r="BR26" s="1">
        <v>10</v>
      </c>
      <c r="BV26" s="1">
        <v>6</v>
      </c>
      <c r="CG26" s="1">
        <v>1</v>
      </c>
    </row>
    <row r="27" spans="1:87" ht="12.75" customHeight="1">
      <c r="A27" s="1">
        <f t="shared" si="48"/>
        <v>19</v>
      </c>
      <c r="B27" s="8">
        <f t="shared" si="49"/>
        <v>19</v>
      </c>
      <c r="C27" s="8">
        <v>18</v>
      </c>
      <c r="D27" s="8" t="str">
        <f t="shared" si="50"/>
        <v>↓1</v>
      </c>
      <c r="E27" s="1" t="s">
        <v>154</v>
      </c>
      <c r="F27" s="1" t="s">
        <v>10</v>
      </c>
      <c r="G27" s="1">
        <f t="shared" si="51"/>
        <v>798.90774778564469</v>
      </c>
      <c r="H27" s="1">
        <f t="shared" si="52"/>
        <v>3</v>
      </c>
      <c r="I27" s="1">
        <f t="shared" si="53"/>
        <v>316.58125000000001</v>
      </c>
      <c r="J27" s="1">
        <f t="shared" si="54"/>
        <v>250.55921962890633</v>
      </c>
      <c r="K27" s="1">
        <f t="shared" si="55"/>
        <v>231.76727815673831</v>
      </c>
      <c r="L27" s="1">
        <f t="shared" si="56"/>
        <v>0</v>
      </c>
      <c r="M27" s="1">
        <f t="shared" si="57"/>
        <v>0</v>
      </c>
      <c r="N27" s="1">
        <f t="shared" si="58"/>
        <v>0</v>
      </c>
      <c r="O27" s="1">
        <f t="shared" si="59"/>
        <v>250.55921962890633</v>
      </c>
      <c r="P27" s="1">
        <f t="shared" si="60"/>
        <v>0</v>
      </c>
      <c r="Q27" s="1">
        <f t="shared" si="61"/>
        <v>0</v>
      </c>
      <c r="R27" s="1">
        <f t="shared" si="62"/>
        <v>0</v>
      </c>
      <c r="S27" s="1">
        <f t="shared" si="63"/>
        <v>0</v>
      </c>
      <c r="T27" s="1">
        <f t="shared" si="64"/>
        <v>0</v>
      </c>
      <c r="U27" s="1">
        <f t="shared" si="65"/>
        <v>0</v>
      </c>
      <c r="V27" s="1">
        <f t="shared" si="66"/>
        <v>0</v>
      </c>
      <c r="W27" s="1">
        <f t="shared" si="67"/>
        <v>231.76727815673831</v>
      </c>
      <c r="X27" s="1">
        <f t="shared" si="68"/>
        <v>0</v>
      </c>
      <c r="Y27" s="1">
        <f t="shared" si="69"/>
        <v>0</v>
      </c>
      <c r="Z27" s="1">
        <f t="shared" si="70"/>
        <v>316.58125000000001</v>
      </c>
      <c r="AA27" s="1">
        <f t="shared" si="71"/>
        <v>0</v>
      </c>
      <c r="AB27" s="1">
        <f t="shared" si="72"/>
        <v>0</v>
      </c>
      <c r="AC27" s="1">
        <f t="shared" si="73"/>
        <v>0</v>
      </c>
      <c r="AD27" s="1">
        <f t="shared" si="74"/>
        <v>0</v>
      </c>
      <c r="AE27" s="1">
        <f t="shared" si="75"/>
        <v>0</v>
      </c>
      <c r="AF27" s="1">
        <f t="shared" si="76"/>
        <v>0</v>
      </c>
      <c r="AG27" s="1">
        <f t="shared" si="77"/>
        <v>0</v>
      </c>
      <c r="AH27" s="1">
        <f t="shared" si="78"/>
        <v>0</v>
      </c>
      <c r="AI27" s="1">
        <f t="shared" si="79"/>
        <v>0</v>
      </c>
      <c r="AJ27" s="1">
        <f t="shared" si="80"/>
        <v>0</v>
      </c>
      <c r="AK27" s="1">
        <f t="shared" si="81"/>
        <v>0</v>
      </c>
      <c r="AL27" s="1">
        <f t="shared" si="82"/>
        <v>0</v>
      </c>
      <c r="AM27" s="1">
        <f t="shared" si="83"/>
        <v>0</v>
      </c>
      <c r="AN27" s="1">
        <f t="shared" si="84"/>
        <v>0</v>
      </c>
      <c r="AO27" s="1">
        <f t="shared" si="85"/>
        <v>0</v>
      </c>
      <c r="AP27" s="1">
        <f t="shared" si="86"/>
        <v>0</v>
      </c>
      <c r="AQ27" s="1">
        <f t="shared" si="87"/>
        <v>0</v>
      </c>
      <c r="AR27" s="1">
        <f t="shared" si="88"/>
        <v>0</v>
      </c>
      <c r="AS27" s="1">
        <f t="shared" si="89"/>
        <v>0</v>
      </c>
      <c r="AT27" s="1">
        <f t="shared" si="90"/>
        <v>0</v>
      </c>
      <c r="AU27" s="1">
        <f t="shared" si="91"/>
        <v>0</v>
      </c>
      <c r="AV27" s="1">
        <f t="shared" si="92"/>
        <v>0</v>
      </c>
      <c r="AW27" s="1">
        <f t="shared" si="93"/>
        <v>0</v>
      </c>
      <c r="AX27" s="1">
        <f t="shared" si="94"/>
        <v>0</v>
      </c>
      <c r="AY27" s="1">
        <f t="shared" si="95"/>
        <v>0</v>
      </c>
      <c r="AZ27" s="1">
        <f t="shared" si="96"/>
        <v>0</v>
      </c>
      <c r="BA27" s="1">
        <f t="shared" si="97"/>
        <v>0</v>
      </c>
      <c r="BB27" s="1">
        <f t="shared" si="98"/>
        <v>0</v>
      </c>
      <c r="BC27" s="1">
        <f t="shared" si="99"/>
        <v>0</v>
      </c>
      <c r="BD27" s="1">
        <f t="shared" si="100"/>
        <v>0</v>
      </c>
      <c r="BE27" s="1">
        <f t="shared" si="101"/>
        <v>0</v>
      </c>
      <c r="BF27" s="1">
        <f t="shared" si="102"/>
        <v>0</v>
      </c>
      <c r="BG27" s="1">
        <f t="shared" si="103"/>
        <v>0</v>
      </c>
      <c r="BK27" s="1">
        <v>7</v>
      </c>
      <c r="BS27" s="1">
        <v>8</v>
      </c>
      <c r="BV27" s="1">
        <v>4</v>
      </c>
    </row>
    <row r="28" spans="1:87">
      <c r="A28" s="1">
        <f t="shared" si="48"/>
        <v>20</v>
      </c>
      <c r="B28" s="8">
        <f t="shared" si="49"/>
        <v>20</v>
      </c>
      <c r="C28" s="8">
        <v>19</v>
      </c>
      <c r="D28" s="8" t="str">
        <f t="shared" si="50"/>
        <v>↓1</v>
      </c>
      <c r="E28" s="1" t="s">
        <v>83</v>
      </c>
      <c r="F28" s="1" t="s">
        <v>15</v>
      </c>
      <c r="G28" s="1">
        <f t="shared" si="51"/>
        <v>796.5834565149986</v>
      </c>
      <c r="H28" s="1">
        <f t="shared" si="52"/>
        <v>4</v>
      </c>
      <c r="I28" s="1">
        <f t="shared" si="53"/>
        <v>275.1494048548422</v>
      </c>
      <c r="J28" s="1">
        <f t="shared" si="54"/>
        <v>270.87483203125004</v>
      </c>
      <c r="K28" s="1">
        <f t="shared" si="55"/>
        <v>250.55921962890633</v>
      </c>
      <c r="L28" s="1">
        <f t="shared" si="56"/>
        <v>275.1494048548422</v>
      </c>
      <c r="M28" s="1">
        <f t="shared" si="57"/>
        <v>250.55921962890633</v>
      </c>
      <c r="N28" s="1">
        <f t="shared" si="58"/>
        <v>0</v>
      </c>
      <c r="O28" s="1">
        <f t="shared" si="59"/>
        <v>270.87483203125004</v>
      </c>
      <c r="P28" s="1">
        <f t="shared" si="60"/>
        <v>0</v>
      </c>
      <c r="Q28" s="1">
        <f t="shared" si="61"/>
        <v>0</v>
      </c>
      <c r="R28" s="1">
        <f t="shared" si="62"/>
        <v>0</v>
      </c>
      <c r="S28" s="1">
        <f t="shared" si="63"/>
        <v>0</v>
      </c>
      <c r="T28" s="1">
        <f t="shared" si="64"/>
        <v>214.38473229498297</v>
      </c>
      <c r="U28" s="1">
        <f t="shared" si="65"/>
        <v>0</v>
      </c>
      <c r="V28" s="1">
        <f t="shared" si="66"/>
        <v>0</v>
      </c>
      <c r="W28" s="1">
        <f t="shared" si="67"/>
        <v>0</v>
      </c>
      <c r="X28" s="1">
        <f t="shared" si="68"/>
        <v>0</v>
      </c>
      <c r="Y28" s="1">
        <f t="shared" si="69"/>
        <v>0</v>
      </c>
      <c r="Z28" s="1">
        <f t="shared" si="70"/>
        <v>0</v>
      </c>
      <c r="AA28" s="1">
        <f t="shared" si="71"/>
        <v>0</v>
      </c>
      <c r="AB28" s="1">
        <f t="shared" si="72"/>
        <v>0</v>
      </c>
      <c r="AC28" s="1">
        <f t="shared" si="73"/>
        <v>0</v>
      </c>
      <c r="AD28" s="1">
        <f t="shared" si="74"/>
        <v>0</v>
      </c>
      <c r="AE28" s="1">
        <f t="shared" si="75"/>
        <v>0</v>
      </c>
      <c r="AF28" s="1">
        <f t="shared" si="76"/>
        <v>0</v>
      </c>
      <c r="AG28" s="1">
        <f t="shared" si="77"/>
        <v>0</v>
      </c>
      <c r="AH28" s="1">
        <f t="shared" si="78"/>
        <v>0</v>
      </c>
      <c r="AI28" s="1">
        <f t="shared" si="79"/>
        <v>0</v>
      </c>
      <c r="AJ28" s="1">
        <f t="shared" si="80"/>
        <v>0</v>
      </c>
      <c r="AK28" s="1">
        <f t="shared" si="81"/>
        <v>0</v>
      </c>
      <c r="AL28" s="1">
        <f t="shared" si="82"/>
        <v>0</v>
      </c>
      <c r="AM28" s="1">
        <f t="shared" si="83"/>
        <v>0</v>
      </c>
      <c r="AN28" s="1">
        <f t="shared" si="84"/>
        <v>0</v>
      </c>
      <c r="AO28" s="1">
        <f t="shared" si="85"/>
        <v>0</v>
      </c>
      <c r="AP28" s="1">
        <f t="shared" si="86"/>
        <v>0</v>
      </c>
      <c r="AQ28" s="1">
        <f t="shared" si="87"/>
        <v>0</v>
      </c>
      <c r="AR28" s="1">
        <f t="shared" si="88"/>
        <v>0</v>
      </c>
      <c r="AS28" s="1">
        <f t="shared" si="89"/>
        <v>0</v>
      </c>
      <c r="AT28" s="1">
        <f t="shared" si="90"/>
        <v>0</v>
      </c>
      <c r="AU28" s="1">
        <f t="shared" si="91"/>
        <v>0</v>
      </c>
      <c r="AV28" s="1">
        <f t="shared" si="92"/>
        <v>0</v>
      </c>
      <c r="AW28" s="1">
        <f t="shared" si="93"/>
        <v>0</v>
      </c>
      <c r="AX28" s="1">
        <f t="shared" si="94"/>
        <v>0</v>
      </c>
      <c r="AY28" s="1">
        <f t="shared" si="95"/>
        <v>0</v>
      </c>
      <c r="AZ28" s="1">
        <f t="shared" si="96"/>
        <v>0</v>
      </c>
      <c r="BA28" s="1">
        <f t="shared" si="97"/>
        <v>0</v>
      </c>
      <c r="BB28" s="1">
        <f t="shared" si="98"/>
        <v>0</v>
      </c>
      <c r="BC28" s="1">
        <f t="shared" si="99"/>
        <v>0</v>
      </c>
      <c r="BD28" s="1">
        <f t="shared" si="100"/>
        <v>0</v>
      </c>
      <c r="BE28" s="1">
        <f t="shared" si="101"/>
        <v>0</v>
      </c>
      <c r="BF28" s="1">
        <f t="shared" si="102"/>
        <v>0</v>
      </c>
      <c r="BG28" s="1">
        <f t="shared" si="103"/>
        <v>0</v>
      </c>
      <c r="BH28" s="1">
        <v>11</v>
      </c>
      <c r="BI28" s="1">
        <v>7</v>
      </c>
      <c r="BK28" s="1">
        <v>6</v>
      </c>
      <c r="BP28" s="1">
        <v>9</v>
      </c>
    </row>
    <row r="29" spans="1:87" ht="12.75" customHeight="1">
      <c r="A29" s="1">
        <f t="shared" si="48"/>
        <v>21</v>
      </c>
      <c r="B29" s="8">
        <f t="shared" si="49"/>
        <v>21</v>
      </c>
      <c r="C29" s="8">
        <v>20</v>
      </c>
      <c r="D29" s="8" t="str">
        <f t="shared" si="50"/>
        <v>↓1</v>
      </c>
      <c r="E29" s="1" t="s">
        <v>115</v>
      </c>
      <c r="F29" s="1" t="s">
        <v>30</v>
      </c>
      <c r="G29" s="1">
        <f t="shared" si="51"/>
        <v>769.18788453279865</v>
      </c>
      <c r="H29" s="1">
        <f t="shared" si="52"/>
        <v>4</v>
      </c>
      <c r="I29" s="1">
        <f t="shared" si="53"/>
        <v>400</v>
      </c>
      <c r="J29" s="1">
        <f t="shared" si="54"/>
        <v>270.87483203125004</v>
      </c>
      <c r="K29" s="1">
        <f t="shared" si="55"/>
        <v>98.313052501548711</v>
      </c>
      <c r="L29" s="1">
        <f t="shared" si="56"/>
        <v>0</v>
      </c>
      <c r="M29" s="1">
        <f t="shared" si="57"/>
        <v>98.313052501548711</v>
      </c>
      <c r="N29" s="1">
        <f t="shared" si="58"/>
        <v>270.87483203125004</v>
      </c>
      <c r="O29" s="1">
        <f t="shared" si="59"/>
        <v>0</v>
      </c>
      <c r="P29" s="1">
        <f t="shared" si="60"/>
        <v>400</v>
      </c>
      <c r="Q29" s="1">
        <f t="shared" si="61"/>
        <v>0</v>
      </c>
      <c r="R29" s="1">
        <f t="shared" si="62"/>
        <v>0</v>
      </c>
      <c r="S29" s="1">
        <f t="shared" si="63"/>
        <v>0</v>
      </c>
      <c r="T29" s="1">
        <f t="shared" si="64"/>
        <v>0</v>
      </c>
      <c r="U29" s="1">
        <f t="shared" si="65"/>
        <v>0</v>
      </c>
      <c r="V29" s="1">
        <f t="shared" si="66"/>
        <v>0</v>
      </c>
      <c r="W29" s="1">
        <f t="shared" si="67"/>
        <v>0</v>
      </c>
      <c r="X29" s="1">
        <f t="shared" si="68"/>
        <v>0</v>
      </c>
      <c r="Y29" s="1">
        <f t="shared" si="69"/>
        <v>0</v>
      </c>
      <c r="Z29" s="1">
        <f t="shared" si="70"/>
        <v>0</v>
      </c>
      <c r="AA29" s="1">
        <f t="shared" si="71"/>
        <v>0</v>
      </c>
      <c r="AB29" s="1">
        <f t="shared" si="72"/>
        <v>0</v>
      </c>
      <c r="AC29" s="1">
        <f t="shared" si="73"/>
        <v>0</v>
      </c>
      <c r="AD29" s="1">
        <f t="shared" si="74"/>
        <v>0</v>
      </c>
      <c r="AE29" s="1">
        <f t="shared" si="75"/>
        <v>0</v>
      </c>
      <c r="AF29" s="1">
        <f t="shared" si="76"/>
        <v>0</v>
      </c>
      <c r="AG29" s="1">
        <f t="shared" si="77"/>
        <v>0</v>
      </c>
      <c r="AH29" s="1">
        <f t="shared" si="78"/>
        <v>0</v>
      </c>
      <c r="AI29" s="1">
        <f t="shared" si="79"/>
        <v>0</v>
      </c>
      <c r="AJ29" s="1">
        <f t="shared" si="80"/>
        <v>0</v>
      </c>
      <c r="AK29" s="1">
        <f t="shared" si="81"/>
        <v>0</v>
      </c>
      <c r="AL29" s="1">
        <f t="shared" si="82"/>
        <v>0</v>
      </c>
      <c r="AM29" s="1">
        <f t="shared" si="83"/>
        <v>92.5</v>
      </c>
      <c r="AN29" s="1">
        <f t="shared" si="84"/>
        <v>0</v>
      </c>
      <c r="AO29" s="1">
        <f t="shared" si="85"/>
        <v>0</v>
      </c>
      <c r="AP29" s="1">
        <f t="shared" si="86"/>
        <v>0</v>
      </c>
      <c r="AQ29" s="1">
        <f t="shared" si="87"/>
        <v>0</v>
      </c>
      <c r="AR29" s="1">
        <f t="shared" si="88"/>
        <v>0</v>
      </c>
      <c r="AS29" s="1">
        <f t="shared" si="89"/>
        <v>0</v>
      </c>
      <c r="AT29" s="1">
        <f t="shared" si="90"/>
        <v>0</v>
      </c>
      <c r="AU29" s="1">
        <f t="shared" si="91"/>
        <v>0</v>
      </c>
      <c r="AV29" s="1">
        <f t="shared" si="92"/>
        <v>0</v>
      </c>
      <c r="AW29" s="1">
        <f t="shared" si="93"/>
        <v>0</v>
      </c>
      <c r="AX29" s="1">
        <f t="shared" si="94"/>
        <v>0</v>
      </c>
      <c r="AY29" s="1">
        <f t="shared" si="95"/>
        <v>0</v>
      </c>
      <c r="AZ29" s="1">
        <f t="shared" si="96"/>
        <v>0</v>
      </c>
      <c r="BA29" s="1">
        <f t="shared" si="97"/>
        <v>0</v>
      </c>
      <c r="BB29" s="1">
        <f t="shared" si="98"/>
        <v>0</v>
      </c>
      <c r="BC29" s="1">
        <f t="shared" si="99"/>
        <v>0</v>
      </c>
      <c r="BD29" s="1">
        <f t="shared" si="100"/>
        <v>0</v>
      </c>
      <c r="BE29" s="1">
        <f t="shared" si="101"/>
        <v>0</v>
      </c>
      <c r="BF29" s="1">
        <f t="shared" si="102"/>
        <v>0</v>
      </c>
      <c r="BG29" s="1">
        <f t="shared" si="103"/>
        <v>0</v>
      </c>
      <c r="BI29" s="1">
        <v>19</v>
      </c>
      <c r="BJ29" s="1">
        <v>6</v>
      </c>
      <c r="BL29" s="1">
        <v>1</v>
      </c>
      <c r="CI29" s="1">
        <v>2</v>
      </c>
    </row>
    <row r="30" spans="1:87">
      <c r="A30" s="1">
        <f t="shared" si="48"/>
        <v>22</v>
      </c>
      <c r="B30" s="8">
        <f t="shared" si="49"/>
        <v>22</v>
      </c>
      <c r="C30" s="8">
        <v>21</v>
      </c>
      <c r="D30" s="8" t="str">
        <f t="shared" si="50"/>
        <v>↓1</v>
      </c>
      <c r="E30" s="1" t="s">
        <v>127</v>
      </c>
      <c r="F30" s="1" t="s">
        <v>11</v>
      </c>
      <c r="G30" s="1">
        <f t="shared" si="51"/>
        <v>767.98134370001185</v>
      </c>
      <c r="H30" s="1">
        <f t="shared" si="52"/>
        <v>4</v>
      </c>
      <c r="I30" s="1">
        <f t="shared" si="53"/>
        <v>400</v>
      </c>
      <c r="J30" s="1">
        <f t="shared" si="54"/>
        <v>198.30587737285924</v>
      </c>
      <c r="K30" s="1">
        <f t="shared" si="55"/>
        <v>169.67546632715272</v>
      </c>
      <c r="L30" s="1">
        <f t="shared" ref="L30:L61" si="104">POWER(0.925,BH30-1)*L$6*(1+(L$7/100))*(NOT(ISBLANK(BH30)))</f>
        <v>0</v>
      </c>
      <c r="M30" s="1">
        <f t="shared" ref="M30:M61" si="105">POWER(0.925,BI30-1)*M$6*(1+(M$7/100))*(NOT(ISBLANK(BI30)))</f>
        <v>114.90203360297878</v>
      </c>
      <c r="N30" s="1">
        <f t="shared" ref="N30:N61" si="106">POWER(0.925,BJ30-1)*N$6*(1+(N$7/100))*(NOT(ISBLANK(BJ30)))</f>
        <v>169.67546632715272</v>
      </c>
      <c r="O30" s="1">
        <f t="shared" ref="O30:O61" si="107">POWER(0.925,BK30-1)*O$6*(1+(O$7/100))*(NOT(ISBLANK(BK30)))</f>
        <v>0</v>
      </c>
      <c r="P30" s="1">
        <f t="shared" ref="P30:P61" si="108">POWER(0.925,BL30-1)*P$6*(1+(P$7/100))*(NOT(ISBLANK(BL30)))</f>
        <v>0</v>
      </c>
      <c r="Q30" s="1">
        <f t="shared" ref="Q30:Q61" si="109">POWER(0.925,BM30-1)*Q$6*(1+(Q$7/100))*(NOT(ISBLANK(BM30)))</f>
        <v>0</v>
      </c>
      <c r="R30" s="1">
        <f t="shared" ref="R30:R61" si="110">POWER(0.925,BN30-1)*R$6*(1+(R$7/100))*(NOT(ISBLANK(BN30)))</f>
        <v>0</v>
      </c>
      <c r="S30" s="1">
        <f t="shared" ref="S30:S61" si="111">POWER(0.925,BO30-1)*S$6*(1+(S$7/100))*(NOT(ISBLANK(BO30)))</f>
        <v>0</v>
      </c>
      <c r="T30" s="1">
        <f t="shared" ref="T30:T61" si="112">POWER(0.925,BP30-1)*T$6*(1+(T$7/100))*(NOT(ISBLANK(BP30)))</f>
        <v>198.30587737285924</v>
      </c>
      <c r="U30" s="1">
        <f t="shared" ref="U30:U61" si="113">POWER(0.925,BQ30-1)*U$6*(1+(U$7/100))*(NOT(ISBLANK(BQ30)))</f>
        <v>0</v>
      </c>
      <c r="V30" s="1">
        <f t="shared" ref="V30:V61" si="114">POWER(0.925,BR30-1)*V$6*(1+(V$7/100))*(NOT(ISBLANK(BR30)))</f>
        <v>0</v>
      </c>
      <c r="W30" s="1">
        <v>0</v>
      </c>
      <c r="X30" s="1">
        <f t="shared" ref="X30:X61" si="115">POWER(0.925,BT30-1)*X$6*(1+(X$7/100))*(NOT(ISBLANK(BT30)))</f>
        <v>400</v>
      </c>
      <c r="Y30" s="1">
        <f t="shared" ref="Y30:Y61" si="116">POWER(0.925,BU30-1)*Y$6*(1+(Y$7/100))*(NOT(ISBLANK(BU30)))</f>
        <v>0</v>
      </c>
      <c r="Z30" s="1">
        <f t="shared" ref="Z30:Z61" si="117">POWER(0.925,BV30-1)*Z$6*(1+(Z$7/100))*(NOT(ISBLANK(BV30)))</f>
        <v>0</v>
      </c>
      <c r="AA30" s="1">
        <f t="shared" ref="AA30:AA61" si="118">POWER(0.925,BW30-1)*AA$6*(1+(AA$7/100))*(NOT(ISBLANK(BW30)))</f>
        <v>0</v>
      </c>
      <c r="AB30" s="1">
        <f t="shared" ref="AB30:AB61" si="119">POWER(0.925,BX30-1)*AB$6*(1+(AB$7/100))*(NOT(ISBLANK(BX30)))</f>
        <v>0</v>
      </c>
      <c r="AC30" s="1">
        <f t="shared" ref="AC30:AC61" si="120">POWER(0.925,BY30-1)*AC$6*(1+(AC$7/100))*(NOT(ISBLANK(BY30)))</f>
        <v>0</v>
      </c>
      <c r="AD30" s="1">
        <f t="shared" ref="AD30:AD61" si="121">POWER(0.925,BZ30-1)*AD$6*(1+(AD$7/100))*(NOT(ISBLANK(BZ30)))</f>
        <v>0</v>
      </c>
      <c r="AE30" s="1">
        <f t="shared" ref="AE30:AE61" si="122">POWER(0.925,CA30-1)*AE$6*(1+(AE$7/100))*(NOT(ISBLANK(CA30)))</f>
        <v>0</v>
      </c>
      <c r="AF30" s="1">
        <f t="shared" ref="AF30:AF61" si="123">POWER(0.925,CB30-1)*AF$6*(1+(AF$7/100))*(NOT(ISBLANK(CB30)))</f>
        <v>0</v>
      </c>
      <c r="AG30" s="1">
        <f t="shared" ref="AG30:AG61" si="124">POWER(0.925,CC30-1)*AG$6*(1+(AG$7/100))*(NOT(ISBLANK(CC30)))</f>
        <v>0</v>
      </c>
      <c r="AH30" s="1">
        <f t="shared" ref="AH30:AH61" si="125">POWER(0.925,CD30-1)*AH$6*(1+(AH$7/100))*(NOT(ISBLANK(CD30)))</f>
        <v>0</v>
      </c>
      <c r="AI30" s="1">
        <f t="shared" ref="AI30:AI61" si="126">POWER(0.925,CE30-1)*AI$6*(1+(AI$7/100))*(NOT(ISBLANK(CE30)))</f>
        <v>0</v>
      </c>
      <c r="AJ30" s="1">
        <f t="shared" ref="AJ30:AJ61" si="127">POWER(0.925,CF30-1)*AJ$6*(1+(AJ$7/100))*(NOT(ISBLANK(CF30)))</f>
        <v>0</v>
      </c>
      <c r="AK30" s="1">
        <f t="shared" ref="AK30:AK61" si="128">POWER(0.925,CG30-1)*AK$6*(1+(AK$7/100))*(NOT(ISBLANK(CG30)))</f>
        <v>0</v>
      </c>
      <c r="AL30" s="1">
        <f t="shared" ref="AL30:AL61" si="129">POWER(0.925,CH30-1)*AL$6*(1+(AL$7/100))*(NOT(ISBLANK(CH30)))</f>
        <v>0</v>
      </c>
      <c r="AM30" s="1">
        <f t="shared" ref="AM30:AM61" si="130">POWER(0.925,CI30-1)*AM$6*(1+(AM$7/100))*(NOT(ISBLANK(CI30)))</f>
        <v>0</v>
      </c>
      <c r="AN30" s="1">
        <f t="shared" ref="AN30:AN61" si="131">POWER(0.925,CJ30-1)*AN$6*(1+(AN$7/100))*(NOT(ISBLANK(CJ30)))</f>
        <v>0</v>
      </c>
      <c r="AO30" s="1">
        <f t="shared" ref="AO30:AO61" si="132">POWER(0.925,CK30-1)*AO$6*(1+(AO$7/100))*(NOT(ISBLANK(CK30)))</f>
        <v>0</v>
      </c>
      <c r="AP30" s="1">
        <f t="shared" ref="AP30:AP61" si="133">POWER(0.925,CL30-1)*AP$6*(1+(AP$7/100))*(NOT(ISBLANK(CL30)))</f>
        <v>0</v>
      </c>
      <c r="AQ30" s="1">
        <f t="shared" ref="AQ30:AQ61" si="134">POWER(0.925,CM30-1)*AQ$6*(1+(AQ$7/100))*(NOT(ISBLANK(CM30)))</f>
        <v>0</v>
      </c>
      <c r="AR30" s="1">
        <f t="shared" ref="AR30:AR61" si="135">POWER(0.925,CN30-1)*AR$6*(1+(AR$7/100))*(NOT(ISBLANK(CN30)))</f>
        <v>0</v>
      </c>
      <c r="AS30" s="1">
        <f t="shared" ref="AS30:AS61" si="136">POWER(0.925,CO30-1)*AS$6*(1+(AS$7/100))*(NOT(ISBLANK(CO30)))</f>
        <v>0</v>
      </c>
      <c r="AT30" s="1">
        <f t="shared" ref="AT30:AT61" si="137">POWER(0.925,CP30-1)*AT$6*(1+(AT$7/100))*(NOT(ISBLANK(CP30)))</f>
        <v>0</v>
      </c>
      <c r="AU30" s="1">
        <f t="shared" ref="AU30:AU61" si="138">POWER(0.925,CQ30-1)*AU$6*(1+(AU$7/100))*(NOT(ISBLANK(CQ30)))</f>
        <v>0</v>
      </c>
      <c r="AV30" s="1">
        <f t="shared" ref="AV30:AV61" si="139">POWER(0.925,CR30-1)*AV$6*(1+(AV$7/100))*(NOT(ISBLANK(CR30)))</f>
        <v>0</v>
      </c>
      <c r="AW30" s="1">
        <f t="shared" ref="AW30:AW61" si="140">POWER(0.925,CS30-1)*AW$6*(1+(AW$7/100))*(NOT(ISBLANK(CS30)))</f>
        <v>0</v>
      </c>
      <c r="AX30" s="1">
        <f t="shared" ref="AX30:AX61" si="141">POWER(0.925,CT30-1)*AX$6*(1+(AX$7/100))*(NOT(ISBLANK(CT30)))</f>
        <v>0</v>
      </c>
      <c r="AY30" s="1">
        <f t="shared" ref="AY30:AY61" si="142">POWER(0.925,CU30-1)*AY$6*(1+(AY$7/100))*(NOT(ISBLANK(CU30)))</f>
        <v>0</v>
      </c>
      <c r="AZ30" s="1">
        <f t="shared" ref="AZ30:AZ61" si="143">POWER(0.925,CV30-1)*AZ$6*(1+(AZ$7/100))*(NOT(ISBLANK(CV30)))</f>
        <v>0</v>
      </c>
      <c r="BA30" s="1">
        <f t="shared" ref="BA30:BA61" si="144">POWER(0.925,CW30-1)*BA$6*(1+(BA$7/100))*(NOT(ISBLANK(CW30)))</f>
        <v>0</v>
      </c>
      <c r="BB30" s="1">
        <f t="shared" ref="BB30:BB61" si="145">POWER(0.925,CX30-1)*BB$6*(1+(BB$7/100))*(NOT(ISBLANK(CX30)))</f>
        <v>0</v>
      </c>
      <c r="BC30" s="1">
        <f t="shared" ref="BC30:BC61" si="146">POWER(0.925,CY30-1)*BC$6*(1+(BC$7/100))*(NOT(ISBLANK(CY30)))</f>
        <v>0</v>
      </c>
      <c r="BD30" s="1">
        <f t="shared" ref="BD30:BD61" si="147">POWER(0.925,CZ30-1)*BD$6*(1+(BD$7/100))*(NOT(ISBLANK(CZ30)))</f>
        <v>0</v>
      </c>
      <c r="BE30" s="1">
        <f t="shared" ref="BE30:BE61" si="148">POWER(0.925,DA30-1)*BE$6*(1+(BE$7/100))*(NOT(ISBLANK(DA30)))</f>
        <v>0</v>
      </c>
      <c r="BF30" s="1">
        <f t="shared" ref="BF30:BF61" si="149">POWER(0.925,DB30-1)*BF$6*(1+(BF$7/100))*(NOT(ISBLANK(DB30)))</f>
        <v>0</v>
      </c>
      <c r="BG30" s="1">
        <f t="shared" ref="BG30:BG61" si="150">POWER(0.925,DC30-1)*BG$6*(1+(BG$7/100))*(NOT(ISBLANK(DC30)))</f>
        <v>0</v>
      </c>
      <c r="BI30" s="1">
        <v>17</v>
      </c>
      <c r="BJ30" s="1">
        <v>12</v>
      </c>
      <c r="BP30" s="1">
        <v>10</v>
      </c>
      <c r="BT30" s="1">
        <v>1</v>
      </c>
    </row>
    <row r="31" spans="1:87">
      <c r="A31" s="1">
        <f t="shared" si="48"/>
        <v>23</v>
      </c>
      <c r="B31" s="8">
        <f t="shared" si="49"/>
        <v>23</v>
      </c>
      <c r="C31" s="8">
        <v>22</v>
      </c>
      <c r="D31" s="8" t="str">
        <f t="shared" si="50"/>
        <v>↓1</v>
      </c>
      <c r="E31" s="1" t="s">
        <v>47</v>
      </c>
      <c r="F31" s="1" t="s">
        <v>38</v>
      </c>
      <c r="G31" s="1">
        <f t="shared" si="51"/>
        <v>747.6509172351075</v>
      </c>
      <c r="H31" s="1">
        <f t="shared" si="52"/>
        <v>2</v>
      </c>
      <c r="I31" s="1">
        <f t="shared" si="53"/>
        <v>400</v>
      </c>
      <c r="J31" s="1">
        <f t="shared" si="54"/>
        <v>347.6509172351075</v>
      </c>
      <c r="K31" s="1">
        <f t="shared" si="55"/>
        <v>0</v>
      </c>
      <c r="L31" s="1">
        <f t="shared" si="104"/>
        <v>347.6509172351075</v>
      </c>
      <c r="M31" s="1">
        <f t="shared" si="105"/>
        <v>0</v>
      </c>
      <c r="N31" s="1">
        <f t="shared" si="106"/>
        <v>0</v>
      </c>
      <c r="O31" s="1">
        <f t="shared" si="107"/>
        <v>0</v>
      </c>
      <c r="P31" s="1">
        <f t="shared" si="108"/>
        <v>0</v>
      </c>
      <c r="Q31" s="1">
        <f t="shared" si="109"/>
        <v>0</v>
      </c>
      <c r="R31" s="1">
        <f t="shared" si="110"/>
        <v>0</v>
      </c>
      <c r="S31" s="1">
        <f t="shared" si="111"/>
        <v>0</v>
      </c>
      <c r="T31" s="1">
        <f t="shared" si="112"/>
        <v>400</v>
      </c>
      <c r="U31" s="1">
        <f t="shared" si="113"/>
        <v>0</v>
      </c>
      <c r="V31" s="1">
        <f t="shared" si="114"/>
        <v>0</v>
      </c>
      <c r="W31" s="1">
        <f t="shared" ref="W31:W62" si="151">POWER(0.925,BS31-1)*W$6*(1+(W$7/100))*(NOT(ISBLANK(BS31)))</f>
        <v>0</v>
      </c>
      <c r="X31" s="1">
        <f t="shared" si="115"/>
        <v>0</v>
      </c>
      <c r="Y31" s="1">
        <f t="shared" si="116"/>
        <v>0</v>
      </c>
      <c r="Z31" s="1">
        <f t="shared" si="117"/>
        <v>0</v>
      </c>
      <c r="AA31" s="1">
        <f t="shared" si="118"/>
        <v>0</v>
      </c>
      <c r="AB31" s="1">
        <f t="shared" si="119"/>
        <v>0</v>
      </c>
      <c r="AC31" s="1">
        <f t="shared" si="120"/>
        <v>0</v>
      </c>
      <c r="AD31" s="1">
        <f t="shared" si="121"/>
        <v>0</v>
      </c>
      <c r="AE31" s="1">
        <f t="shared" si="122"/>
        <v>0</v>
      </c>
      <c r="AF31" s="1">
        <f t="shared" si="123"/>
        <v>0</v>
      </c>
      <c r="AG31" s="1">
        <f t="shared" si="124"/>
        <v>0</v>
      </c>
      <c r="AH31" s="1">
        <f t="shared" si="125"/>
        <v>0</v>
      </c>
      <c r="AI31" s="1">
        <f t="shared" si="126"/>
        <v>0</v>
      </c>
      <c r="AJ31" s="1">
        <f t="shared" si="127"/>
        <v>0</v>
      </c>
      <c r="AK31" s="1">
        <f t="shared" si="128"/>
        <v>0</v>
      </c>
      <c r="AL31" s="1">
        <f t="shared" si="129"/>
        <v>0</v>
      </c>
      <c r="AM31" s="1">
        <f t="shared" si="130"/>
        <v>0</v>
      </c>
      <c r="AN31" s="1">
        <f t="shared" si="131"/>
        <v>0</v>
      </c>
      <c r="AO31" s="1">
        <f t="shared" si="132"/>
        <v>0</v>
      </c>
      <c r="AP31" s="1">
        <f t="shared" si="133"/>
        <v>0</v>
      </c>
      <c r="AQ31" s="1">
        <f t="shared" si="134"/>
        <v>0</v>
      </c>
      <c r="AR31" s="1">
        <f t="shared" si="135"/>
        <v>0</v>
      </c>
      <c r="AS31" s="1">
        <f t="shared" si="136"/>
        <v>0</v>
      </c>
      <c r="AT31" s="1">
        <f t="shared" si="137"/>
        <v>0</v>
      </c>
      <c r="AU31" s="1">
        <f t="shared" si="138"/>
        <v>0</v>
      </c>
      <c r="AV31" s="1">
        <f t="shared" si="139"/>
        <v>0</v>
      </c>
      <c r="AW31" s="1">
        <f t="shared" si="140"/>
        <v>0</v>
      </c>
      <c r="AX31" s="1">
        <f t="shared" si="141"/>
        <v>0</v>
      </c>
      <c r="AY31" s="1">
        <f t="shared" si="142"/>
        <v>0</v>
      </c>
      <c r="AZ31" s="1">
        <f t="shared" si="143"/>
        <v>0</v>
      </c>
      <c r="BA31" s="1">
        <f t="shared" si="144"/>
        <v>0</v>
      </c>
      <c r="BB31" s="1">
        <f t="shared" si="145"/>
        <v>0</v>
      </c>
      <c r="BC31" s="1">
        <f t="shared" si="146"/>
        <v>0</v>
      </c>
      <c r="BD31" s="1">
        <f t="shared" si="147"/>
        <v>0</v>
      </c>
      <c r="BE31" s="1">
        <f t="shared" si="148"/>
        <v>0</v>
      </c>
      <c r="BF31" s="1">
        <f t="shared" si="149"/>
        <v>0</v>
      </c>
      <c r="BG31" s="1">
        <f t="shared" si="150"/>
        <v>0</v>
      </c>
      <c r="BH31" s="1">
        <v>8</v>
      </c>
      <c r="BP31" s="1">
        <v>1</v>
      </c>
    </row>
    <row r="32" spans="1:87">
      <c r="A32" s="1">
        <f t="shared" si="48"/>
        <v>24</v>
      </c>
      <c r="B32" s="8">
        <f t="shared" si="49"/>
        <v>24</v>
      </c>
      <c r="C32" s="8">
        <v>23</v>
      </c>
      <c r="D32" s="8" t="str">
        <f t="shared" si="50"/>
        <v>↓1</v>
      </c>
      <c r="E32" s="1" t="s">
        <v>169</v>
      </c>
      <c r="F32" s="1" t="s">
        <v>110</v>
      </c>
      <c r="G32" s="1">
        <f t="shared" si="51"/>
        <v>740.05554143535937</v>
      </c>
      <c r="H32" s="1">
        <f t="shared" si="52"/>
        <v>4</v>
      </c>
      <c r="I32" s="1">
        <f t="shared" si="53"/>
        <v>270.87483203125004</v>
      </c>
      <c r="J32" s="1">
        <f t="shared" si="54"/>
        <v>270.87483203125004</v>
      </c>
      <c r="K32" s="1">
        <f t="shared" si="55"/>
        <v>198.30587737285924</v>
      </c>
      <c r="L32" s="1">
        <f t="shared" si="104"/>
        <v>0</v>
      </c>
      <c r="M32" s="1">
        <f t="shared" si="105"/>
        <v>0</v>
      </c>
      <c r="N32" s="1">
        <f t="shared" si="106"/>
        <v>0</v>
      </c>
      <c r="O32" s="1">
        <f t="shared" si="107"/>
        <v>0</v>
      </c>
      <c r="P32" s="1">
        <f t="shared" si="108"/>
        <v>198.30587737285924</v>
      </c>
      <c r="Q32" s="1">
        <f t="shared" si="109"/>
        <v>270.87483203125004</v>
      </c>
      <c r="R32" s="1">
        <f t="shared" si="110"/>
        <v>0</v>
      </c>
      <c r="S32" s="1">
        <f t="shared" si="111"/>
        <v>100</v>
      </c>
      <c r="T32" s="1">
        <f t="shared" si="112"/>
        <v>0</v>
      </c>
      <c r="U32" s="1">
        <f t="shared" si="113"/>
        <v>0</v>
      </c>
      <c r="V32" s="1">
        <f t="shared" si="114"/>
        <v>0</v>
      </c>
      <c r="W32" s="1">
        <f t="shared" si="151"/>
        <v>0</v>
      </c>
      <c r="X32" s="1">
        <f t="shared" si="115"/>
        <v>270.87483203125004</v>
      </c>
      <c r="Y32" s="1">
        <f t="shared" si="116"/>
        <v>0</v>
      </c>
      <c r="Z32" s="1">
        <f t="shared" si="117"/>
        <v>0</v>
      </c>
      <c r="AA32" s="1">
        <f t="shared" si="118"/>
        <v>0</v>
      </c>
      <c r="AB32" s="1">
        <f t="shared" si="119"/>
        <v>0</v>
      </c>
      <c r="AC32" s="1">
        <f t="shared" si="120"/>
        <v>0</v>
      </c>
      <c r="AD32" s="1">
        <f t="shared" si="121"/>
        <v>0</v>
      </c>
      <c r="AE32" s="1">
        <f t="shared" si="122"/>
        <v>0</v>
      </c>
      <c r="AF32" s="1">
        <f t="shared" si="123"/>
        <v>0</v>
      </c>
      <c r="AG32" s="1">
        <f t="shared" si="124"/>
        <v>0</v>
      </c>
      <c r="AH32" s="1">
        <f t="shared" si="125"/>
        <v>0</v>
      </c>
      <c r="AI32" s="1">
        <f t="shared" si="126"/>
        <v>0</v>
      </c>
      <c r="AJ32" s="1">
        <f t="shared" si="127"/>
        <v>0</v>
      </c>
      <c r="AK32" s="1">
        <f t="shared" si="128"/>
        <v>0</v>
      </c>
      <c r="AL32" s="1">
        <f t="shared" si="129"/>
        <v>0</v>
      </c>
      <c r="AM32" s="1">
        <f t="shared" si="130"/>
        <v>0</v>
      </c>
      <c r="AN32" s="1">
        <f t="shared" si="131"/>
        <v>0</v>
      </c>
      <c r="AO32" s="1">
        <f t="shared" si="132"/>
        <v>0</v>
      </c>
      <c r="AP32" s="1">
        <f t="shared" si="133"/>
        <v>0</v>
      </c>
      <c r="AQ32" s="1">
        <f t="shared" si="134"/>
        <v>0</v>
      </c>
      <c r="AR32" s="1">
        <f t="shared" si="135"/>
        <v>0</v>
      </c>
      <c r="AS32" s="1">
        <f t="shared" si="136"/>
        <v>0</v>
      </c>
      <c r="AT32" s="1">
        <f t="shared" si="137"/>
        <v>0</v>
      </c>
      <c r="AU32" s="1">
        <f t="shared" si="138"/>
        <v>0</v>
      </c>
      <c r="AV32" s="1">
        <f t="shared" si="139"/>
        <v>0</v>
      </c>
      <c r="AW32" s="1">
        <f t="shared" si="140"/>
        <v>0</v>
      </c>
      <c r="AX32" s="1">
        <f t="shared" si="141"/>
        <v>0</v>
      </c>
      <c r="AY32" s="1">
        <f t="shared" si="142"/>
        <v>0</v>
      </c>
      <c r="AZ32" s="1">
        <f t="shared" si="143"/>
        <v>0</v>
      </c>
      <c r="BA32" s="1">
        <f t="shared" si="144"/>
        <v>0</v>
      </c>
      <c r="BB32" s="1">
        <f t="shared" si="145"/>
        <v>0</v>
      </c>
      <c r="BC32" s="1">
        <f t="shared" si="146"/>
        <v>0</v>
      </c>
      <c r="BD32" s="1">
        <f t="shared" si="147"/>
        <v>0</v>
      </c>
      <c r="BE32" s="1">
        <f t="shared" si="148"/>
        <v>0</v>
      </c>
      <c r="BF32" s="1">
        <f t="shared" si="149"/>
        <v>0</v>
      </c>
      <c r="BG32" s="1">
        <f t="shared" si="150"/>
        <v>0</v>
      </c>
      <c r="BL32" s="1">
        <v>10</v>
      </c>
      <c r="BM32" s="1">
        <v>6</v>
      </c>
      <c r="BO32" s="1">
        <v>1</v>
      </c>
      <c r="BT32" s="1">
        <v>6</v>
      </c>
    </row>
    <row r="33" spans="1:87">
      <c r="A33" s="1">
        <f t="shared" si="48"/>
        <v>25</v>
      </c>
      <c r="B33" s="8">
        <f t="shared" si="49"/>
        <v>25</v>
      </c>
      <c r="C33" s="8">
        <v>26</v>
      </c>
      <c r="D33" s="8" t="str">
        <f t="shared" si="50"/>
        <v>↑1</v>
      </c>
      <c r="E33" s="1" t="s">
        <v>258</v>
      </c>
      <c r="F33" s="1" t="s">
        <v>3</v>
      </c>
      <c r="G33" s="1">
        <f t="shared" si="51"/>
        <v>735.08765625000012</v>
      </c>
      <c r="H33" s="1">
        <f t="shared" si="52"/>
        <v>3</v>
      </c>
      <c r="I33" s="1">
        <f t="shared" si="53"/>
        <v>342.25000000000006</v>
      </c>
      <c r="J33" s="1">
        <f t="shared" si="54"/>
        <v>292.83765625000007</v>
      </c>
      <c r="K33" s="1">
        <f t="shared" si="55"/>
        <v>100</v>
      </c>
      <c r="L33" s="1">
        <f t="shared" si="104"/>
        <v>0</v>
      </c>
      <c r="M33" s="1">
        <f t="shared" si="105"/>
        <v>0</v>
      </c>
      <c r="N33" s="1">
        <f t="shared" si="106"/>
        <v>0</v>
      </c>
      <c r="O33" s="1">
        <f t="shared" si="107"/>
        <v>0</v>
      </c>
      <c r="P33" s="1">
        <f t="shared" si="108"/>
        <v>0</v>
      </c>
      <c r="Q33" s="1">
        <f t="shared" si="109"/>
        <v>0</v>
      </c>
      <c r="R33" s="1">
        <f t="shared" si="110"/>
        <v>0</v>
      </c>
      <c r="S33" s="1">
        <f t="shared" si="111"/>
        <v>0</v>
      </c>
      <c r="T33" s="1">
        <f t="shared" si="112"/>
        <v>0</v>
      </c>
      <c r="U33" s="1">
        <f t="shared" si="113"/>
        <v>0</v>
      </c>
      <c r="V33" s="1">
        <f t="shared" si="114"/>
        <v>342.25000000000006</v>
      </c>
      <c r="W33" s="1">
        <f t="shared" si="151"/>
        <v>0</v>
      </c>
      <c r="X33" s="1">
        <f t="shared" si="115"/>
        <v>0</v>
      </c>
      <c r="Y33" s="1">
        <f t="shared" si="116"/>
        <v>0</v>
      </c>
      <c r="Z33" s="1">
        <f t="shared" si="117"/>
        <v>292.83765625000007</v>
      </c>
      <c r="AA33" s="1">
        <f t="shared" si="118"/>
        <v>0</v>
      </c>
      <c r="AB33" s="1">
        <f t="shared" si="119"/>
        <v>0</v>
      </c>
      <c r="AC33" s="1">
        <f t="shared" si="120"/>
        <v>0</v>
      </c>
      <c r="AD33" s="1">
        <f t="shared" si="121"/>
        <v>0</v>
      </c>
      <c r="AE33" s="1">
        <f t="shared" si="122"/>
        <v>0</v>
      </c>
      <c r="AF33" s="1">
        <f t="shared" si="123"/>
        <v>0</v>
      </c>
      <c r="AG33" s="1">
        <f t="shared" si="124"/>
        <v>0</v>
      </c>
      <c r="AH33" s="1">
        <f t="shared" si="125"/>
        <v>0</v>
      </c>
      <c r="AI33" s="1">
        <f t="shared" si="126"/>
        <v>0</v>
      </c>
      <c r="AJ33" s="1">
        <f t="shared" si="127"/>
        <v>0</v>
      </c>
      <c r="AK33" s="1">
        <f t="shared" si="128"/>
        <v>0</v>
      </c>
      <c r="AL33" s="1">
        <f t="shared" si="129"/>
        <v>100</v>
      </c>
      <c r="AM33" s="1">
        <f t="shared" si="130"/>
        <v>0</v>
      </c>
      <c r="AN33" s="1">
        <f t="shared" si="131"/>
        <v>0</v>
      </c>
      <c r="AO33" s="1">
        <f t="shared" si="132"/>
        <v>0</v>
      </c>
      <c r="AP33" s="1">
        <f t="shared" si="133"/>
        <v>0</v>
      </c>
      <c r="AQ33" s="1">
        <f t="shared" si="134"/>
        <v>0</v>
      </c>
      <c r="AR33" s="1">
        <f t="shared" si="135"/>
        <v>0</v>
      </c>
      <c r="AS33" s="1">
        <f t="shared" si="136"/>
        <v>0</v>
      </c>
      <c r="AT33" s="1">
        <f t="shared" si="137"/>
        <v>0</v>
      </c>
      <c r="AU33" s="1">
        <f t="shared" si="138"/>
        <v>0</v>
      </c>
      <c r="AV33" s="1">
        <f t="shared" si="139"/>
        <v>0</v>
      </c>
      <c r="AW33" s="1">
        <f t="shared" si="140"/>
        <v>0</v>
      </c>
      <c r="AX33" s="1">
        <f t="shared" si="141"/>
        <v>0</v>
      </c>
      <c r="AY33" s="1">
        <f t="shared" si="142"/>
        <v>0</v>
      </c>
      <c r="AZ33" s="1">
        <f t="shared" si="143"/>
        <v>0</v>
      </c>
      <c r="BA33" s="1">
        <f t="shared" si="144"/>
        <v>0</v>
      </c>
      <c r="BB33" s="1">
        <f t="shared" si="145"/>
        <v>0</v>
      </c>
      <c r="BC33" s="1">
        <f t="shared" si="146"/>
        <v>0</v>
      </c>
      <c r="BD33" s="1">
        <f t="shared" si="147"/>
        <v>0</v>
      </c>
      <c r="BE33" s="1">
        <f t="shared" si="148"/>
        <v>0</v>
      </c>
      <c r="BF33" s="1">
        <f t="shared" si="149"/>
        <v>0</v>
      </c>
      <c r="BG33" s="1">
        <f t="shared" si="150"/>
        <v>0</v>
      </c>
      <c r="BR33" s="1">
        <v>3</v>
      </c>
      <c r="BV33" s="1">
        <v>5</v>
      </c>
      <c r="CH33" s="1">
        <v>1</v>
      </c>
    </row>
    <row r="34" spans="1:87">
      <c r="A34" s="1">
        <f t="shared" si="48"/>
        <v>26</v>
      </c>
      <c r="B34" s="8">
        <f t="shared" si="49"/>
        <v>26</v>
      </c>
      <c r="C34" s="8">
        <v>24</v>
      </c>
      <c r="D34" s="8" t="str">
        <f t="shared" si="50"/>
        <v>↓2</v>
      </c>
      <c r="E34" s="1" t="s">
        <v>59</v>
      </c>
      <c r="F34" s="1" t="s">
        <v>8</v>
      </c>
      <c r="G34" s="1">
        <f t="shared" si="51"/>
        <v>691.57709844247438</v>
      </c>
      <c r="H34" s="1">
        <f t="shared" si="52"/>
        <v>2</v>
      </c>
      <c r="I34" s="1">
        <f t="shared" si="53"/>
        <v>370</v>
      </c>
      <c r="J34" s="1">
        <f t="shared" si="54"/>
        <v>321.57709844247444</v>
      </c>
      <c r="K34" s="1">
        <f t="shared" si="55"/>
        <v>0</v>
      </c>
      <c r="L34" s="1">
        <f t="shared" si="104"/>
        <v>321.57709844247444</v>
      </c>
      <c r="M34" s="1">
        <f t="shared" si="105"/>
        <v>0</v>
      </c>
      <c r="N34" s="1">
        <f t="shared" si="106"/>
        <v>0</v>
      </c>
      <c r="O34" s="1">
        <f t="shared" si="107"/>
        <v>0</v>
      </c>
      <c r="P34" s="1">
        <f t="shared" si="108"/>
        <v>0</v>
      </c>
      <c r="Q34" s="1">
        <f t="shared" si="109"/>
        <v>0</v>
      </c>
      <c r="R34" s="1">
        <f t="shared" si="110"/>
        <v>0</v>
      </c>
      <c r="S34" s="1">
        <f t="shared" si="111"/>
        <v>0</v>
      </c>
      <c r="T34" s="1">
        <f t="shared" si="112"/>
        <v>0</v>
      </c>
      <c r="U34" s="1">
        <f t="shared" si="113"/>
        <v>0</v>
      </c>
      <c r="V34" s="1">
        <f t="shared" si="114"/>
        <v>0</v>
      </c>
      <c r="W34" s="1">
        <f t="shared" si="151"/>
        <v>370</v>
      </c>
      <c r="X34" s="1">
        <f t="shared" si="115"/>
        <v>0</v>
      </c>
      <c r="Y34" s="1">
        <f t="shared" si="116"/>
        <v>0</v>
      </c>
      <c r="Z34" s="1">
        <f t="shared" si="117"/>
        <v>0</v>
      </c>
      <c r="AA34" s="1">
        <f t="shared" si="118"/>
        <v>0</v>
      </c>
      <c r="AB34" s="1">
        <f t="shared" si="119"/>
        <v>0</v>
      </c>
      <c r="AC34" s="1">
        <f t="shared" si="120"/>
        <v>0</v>
      </c>
      <c r="AD34" s="1">
        <f t="shared" si="121"/>
        <v>0</v>
      </c>
      <c r="AE34" s="1">
        <f t="shared" si="122"/>
        <v>0</v>
      </c>
      <c r="AF34" s="1">
        <f t="shared" si="123"/>
        <v>0</v>
      </c>
      <c r="AG34" s="1">
        <f t="shared" si="124"/>
        <v>0</v>
      </c>
      <c r="AH34" s="1">
        <f t="shared" si="125"/>
        <v>0</v>
      </c>
      <c r="AI34" s="1">
        <f t="shared" si="126"/>
        <v>0</v>
      </c>
      <c r="AJ34" s="1">
        <f t="shared" si="127"/>
        <v>0</v>
      </c>
      <c r="AK34" s="1">
        <f t="shared" si="128"/>
        <v>0</v>
      </c>
      <c r="AL34" s="1">
        <f t="shared" si="129"/>
        <v>0</v>
      </c>
      <c r="AM34" s="1">
        <f t="shared" si="130"/>
        <v>0</v>
      </c>
      <c r="AN34" s="1">
        <f t="shared" si="131"/>
        <v>0</v>
      </c>
      <c r="AO34" s="1">
        <f t="shared" si="132"/>
        <v>0</v>
      </c>
      <c r="AP34" s="1">
        <f t="shared" si="133"/>
        <v>0</v>
      </c>
      <c r="AQ34" s="1">
        <f t="shared" si="134"/>
        <v>0</v>
      </c>
      <c r="AR34" s="1">
        <f t="shared" si="135"/>
        <v>0</v>
      </c>
      <c r="AS34" s="1">
        <f t="shared" si="136"/>
        <v>0</v>
      </c>
      <c r="AT34" s="1">
        <f t="shared" si="137"/>
        <v>0</v>
      </c>
      <c r="AU34" s="1">
        <f t="shared" si="138"/>
        <v>0</v>
      </c>
      <c r="AV34" s="1">
        <f t="shared" si="139"/>
        <v>0</v>
      </c>
      <c r="AW34" s="1">
        <f t="shared" si="140"/>
        <v>0</v>
      </c>
      <c r="AX34" s="1">
        <f t="shared" si="141"/>
        <v>0</v>
      </c>
      <c r="AY34" s="1">
        <f t="shared" si="142"/>
        <v>0</v>
      </c>
      <c r="AZ34" s="1">
        <f t="shared" si="143"/>
        <v>0</v>
      </c>
      <c r="BA34" s="1">
        <f t="shared" si="144"/>
        <v>0</v>
      </c>
      <c r="BB34" s="1">
        <f t="shared" si="145"/>
        <v>0</v>
      </c>
      <c r="BC34" s="1">
        <f t="shared" si="146"/>
        <v>0</v>
      </c>
      <c r="BD34" s="1">
        <f t="shared" si="147"/>
        <v>0</v>
      </c>
      <c r="BE34" s="1">
        <f t="shared" si="148"/>
        <v>0</v>
      </c>
      <c r="BF34" s="1">
        <f t="shared" si="149"/>
        <v>0</v>
      </c>
      <c r="BG34" s="1">
        <f t="shared" si="150"/>
        <v>0</v>
      </c>
      <c r="BH34" s="1">
        <v>9</v>
      </c>
      <c r="BS34" s="1">
        <v>2</v>
      </c>
    </row>
    <row r="35" spans="1:87">
      <c r="A35" s="1">
        <f t="shared" si="48"/>
        <v>27</v>
      </c>
      <c r="B35" s="8">
        <f t="shared" si="49"/>
        <v>27</v>
      </c>
      <c r="C35" s="8">
        <v>32</v>
      </c>
      <c r="D35" s="8" t="str">
        <f t="shared" si="50"/>
        <v>↑5</v>
      </c>
      <c r="E35" s="1" t="s">
        <v>156</v>
      </c>
      <c r="F35" s="1" t="s">
        <v>38</v>
      </c>
      <c r="G35" s="1">
        <f t="shared" si="51"/>
        <v>646.66158065828699</v>
      </c>
      <c r="H35" s="1">
        <f t="shared" si="52"/>
        <v>3</v>
      </c>
      <c r="I35" s="1">
        <f t="shared" si="53"/>
        <v>316.58125000000001</v>
      </c>
      <c r="J35" s="1">
        <f t="shared" si="54"/>
        <v>231.76727815673831</v>
      </c>
      <c r="K35" s="1">
        <f t="shared" si="55"/>
        <v>98.313052501548711</v>
      </c>
      <c r="L35" s="1">
        <f t="shared" si="104"/>
        <v>0</v>
      </c>
      <c r="M35" s="1">
        <f t="shared" si="105"/>
        <v>0</v>
      </c>
      <c r="N35" s="1">
        <f t="shared" si="106"/>
        <v>0</v>
      </c>
      <c r="O35" s="1">
        <f t="shared" si="107"/>
        <v>98.313052501548711</v>
      </c>
      <c r="P35" s="1">
        <f t="shared" si="108"/>
        <v>0</v>
      </c>
      <c r="Q35" s="1">
        <f t="shared" si="109"/>
        <v>0</v>
      </c>
      <c r="R35" s="1">
        <f t="shared" si="110"/>
        <v>0</v>
      </c>
      <c r="S35" s="1">
        <f t="shared" si="111"/>
        <v>0</v>
      </c>
      <c r="T35" s="1">
        <f t="shared" si="112"/>
        <v>316.58125000000001</v>
      </c>
      <c r="U35" s="1">
        <f t="shared" si="113"/>
        <v>0</v>
      </c>
      <c r="V35" s="1">
        <f t="shared" si="114"/>
        <v>0</v>
      </c>
      <c r="W35" s="1">
        <f t="shared" si="151"/>
        <v>0</v>
      </c>
      <c r="X35" s="1">
        <f t="shared" si="115"/>
        <v>0</v>
      </c>
      <c r="Y35" s="1">
        <f t="shared" si="116"/>
        <v>0</v>
      </c>
      <c r="Z35" s="1">
        <f t="shared" si="117"/>
        <v>0</v>
      </c>
      <c r="AA35" s="1">
        <f t="shared" si="118"/>
        <v>231.76727815673831</v>
      </c>
      <c r="AB35" s="1">
        <f t="shared" si="119"/>
        <v>0</v>
      </c>
      <c r="AC35" s="1">
        <f t="shared" si="120"/>
        <v>0</v>
      </c>
      <c r="AD35" s="1">
        <f t="shared" si="121"/>
        <v>0</v>
      </c>
      <c r="AE35" s="1">
        <f t="shared" si="122"/>
        <v>0</v>
      </c>
      <c r="AF35" s="1">
        <f t="shared" si="123"/>
        <v>0</v>
      </c>
      <c r="AG35" s="1">
        <f t="shared" si="124"/>
        <v>0</v>
      </c>
      <c r="AH35" s="1">
        <f t="shared" si="125"/>
        <v>0</v>
      </c>
      <c r="AI35" s="1">
        <f t="shared" si="126"/>
        <v>0</v>
      </c>
      <c r="AJ35" s="1">
        <f t="shared" si="127"/>
        <v>0</v>
      </c>
      <c r="AK35" s="1">
        <f t="shared" si="128"/>
        <v>0</v>
      </c>
      <c r="AL35" s="1">
        <f t="shared" si="129"/>
        <v>0</v>
      </c>
      <c r="AM35" s="1">
        <f t="shared" si="130"/>
        <v>0</v>
      </c>
      <c r="AN35" s="1">
        <f t="shared" si="131"/>
        <v>0</v>
      </c>
      <c r="AO35" s="1">
        <f t="shared" si="132"/>
        <v>0</v>
      </c>
      <c r="AP35" s="1">
        <f t="shared" si="133"/>
        <v>0</v>
      </c>
      <c r="AQ35" s="1">
        <f t="shared" si="134"/>
        <v>0</v>
      </c>
      <c r="AR35" s="1">
        <f t="shared" si="135"/>
        <v>0</v>
      </c>
      <c r="AS35" s="1">
        <f t="shared" si="136"/>
        <v>0</v>
      </c>
      <c r="AT35" s="1">
        <f t="shared" si="137"/>
        <v>0</v>
      </c>
      <c r="AU35" s="1">
        <f t="shared" si="138"/>
        <v>0</v>
      </c>
      <c r="AV35" s="1">
        <f t="shared" si="139"/>
        <v>0</v>
      </c>
      <c r="AW35" s="1">
        <f t="shared" si="140"/>
        <v>0</v>
      </c>
      <c r="AX35" s="1">
        <f t="shared" si="141"/>
        <v>0</v>
      </c>
      <c r="AY35" s="1">
        <f t="shared" si="142"/>
        <v>0</v>
      </c>
      <c r="AZ35" s="1">
        <f t="shared" si="143"/>
        <v>0</v>
      </c>
      <c r="BA35" s="1">
        <f t="shared" si="144"/>
        <v>0</v>
      </c>
      <c r="BB35" s="1">
        <f t="shared" si="145"/>
        <v>0</v>
      </c>
      <c r="BC35" s="1">
        <f t="shared" si="146"/>
        <v>0</v>
      </c>
      <c r="BD35" s="1">
        <f t="shared" si="147"/>
        <v>0</v>
      </c>
      <c r="BE35" s="1">
        <f t="shared" si="148"/>
        <v>0</v>
      </c>
      <c r="BF35" s="1">
        <f t="shared" si="149"/>
        <v>0</v>
      </c>
      <c r="BG35" s="1">
        <f t="shared" si="150"/>
        <v>0</v>
      </c>
      <c r="BK35" s="1">
        <v>19</v>
      </c>
      <c r="BP35" s="1">
        <v>4</v>
      </c>
      <c r="BW35" s="1">
        <v>8</v>
      </c>
      <c r="BX35" s="1">
        <v>1</v>
      </c>
    </row>
    <row r="36" spans="1:87">
      <c r="A36" s="1">
        <f t="shared" si="48"/>
        <v>28</v>
      </c>
      <c r="B36" s="8">
        <f t="shared" si="49"/>
        <v>28</v>
      </c>
      <c r="C36" s="8">
        <v>25</v>
      </c>
      <c r="D36" s="8" t="str">
        <f t="shared" si="50"/>
        <v>↓3</v>
      </c>
      <c r="E36" s="1" t="s">
        <v>64</v>
      </c>
      <c r="F36" s="1" t="s">
        <v>9</v>
      </c>
      <c r="G36" s="1">
        <f t="shared" si="51"/>
        <v>640.87483203124998</v>
      </c>
      <c r="H36" s="1">
        <f t="shared" si="52"/>
        <v>2</v>
      </c>
      <c r="I36" s="1">
        <f t="shared" si="53"/>
        <v>370</v>
      </c>
      <c r="J36" s="1">
        <f t="shared" si="54"/>
        <v>270.87483203125004</v>
      </c>
      <c r="K36" s="1">
        <f t="shared" si="55"/>
        <v>0</v>
      </c>
      <c r="L36" s="1">
        <f t="shared" si="104"/>
        <v>0</v>
      </c>
      <c r="M36" s="1">
        <f t="shared" si="105"/>
        <v>270.87483203125004</v>
      </c>
      <c r="N36" s="1">
        <f t="shared" si="106"/>
        <v>370</v>
      </c>
      <c r="O36" s="1">
        <f t="shared" si="107"/>
        <v>0</v>
      </c>
      <c r="P36" s="1">
        <f t="shared" si="108"/>
        <v>0</v>
      </c>
      <c r="Q36" s="1">
        <f t="shared" si="109"/>
        <v>0</v>
      </c>
      <c r="R36" s="1">
        <f t="shared" si="110"/>
        <v>0</v>
      </c>
      <c r="S36" s="1">
        <f t="shared" si="111"/>
        <v>0</v>
      </c>
      <c r="T36" s="1">
        <f t="shared" si="112"/>
        <v>0</v>
      </c>
      <c r="U36" s="1">
        <f t="shared" si="113"/>
        <v>0</v>
      </c>
      <c r="V36" s="1">
        <f t="shared" si="114"/>
        <v>0</v>
      </c>
      <c r="W36" s="1">
        <f t="shared" si="151"/>
        <v>0</v>
      </c>
      <c r="X36" s="1">
        <f t="shared" si="115"/>
        <v>0</v>
      </c>
      <c r="Y36" s="1">
        <f t="shared" si="116"/>
        <v>0</v>
      </c>
      <c r="Z36" s="1">
        <f t="shared" si="117"/>
        <v>0</v>
      </c>
      <c r="AA36" s="1">
        <f t="shared" si="118"/>
        <v>0</v>
      </c>
      <c r="AB36" s="1">
        <f t="shared" si="119"/>
        <v>0</v>
      </c>
      <c r="AC36" s="1">
        <f t="shared" si="120"/>
        <v>0</v>
      </c>
      <c r="AD36" s="1">
        <f t="shared" si="121"/>
        <v>0</v>
      </c>
      <c r="AE36" s="1">
        <f t="shared" si="122"/>
        <v>0</v>
      </c>
      <c r="AF36" s="1">
        <f t="shared" si="123"/>
        <v>0</v>
      </c>
      <c r="AG36" s="1">
        <f t="shared" si="124"/>
        <v>0</v>
      </c>
      <c r="AH36" s="1">
        <f t="shared" si="125"/>
        <v>0</v>
      </c>
      <c r="AI36" s="1">
        <f t="shared" si="126"/>
        <v>0</v>
      </c>
      <c r="AJ36" s="1">
        <f t="shared" si="127"/>
        <v>0</v>
      </c>
      <c r="AK36" s="1">
        <f t="shared" si="128"/>
        <v>0</v>
      </c>
      <c r="AL36" s="1">
        <f t="shared" si="129"/>
        <v>0</v>
      </c>
      <c r="AM36" s="1">
        <f t="shared" si="130"/>
        <v>0</v>
      </c>
      <c r="AN36" s="1">
        <f t="shared" si="131"/>
        <v>0</v>
      </c>
      <c r="AO36" s="1">
        <f t="shared" si="132"/>
        <v>0</v>
      </c>
      <c r="AP36" s="1">
        <f t="shared" si="133"/>
        <v>0</v>
      </c>
      <c r="AQ36" s="1">
        <f t="shared" si="134"/>
        <v>0</v>
      </c>
      <c r="AR36" s="1">
        <f t="shared" si="135"/>
        <v>0</v>
      </c>
      <c r="AS36" s="1">
        <f t="shared" si="136"/>
        <v>0</v>
      </c>
      <c r="AT36" s="1">
        <f t="shared" si="137"/>
        <v>0</v>
      </c>
      <c r="AU36" s="1">
        <f t="shared" si="138"/>
        <v>0</v>
      </c>
      <c r="AV36" s="1">
        <f t="shared" si="139"/>
        <v>0</v>
      </c>
      <c r="AW36" s="1">
        <f t="shared" si="140"/>
        <v>0</v>
      </c>
      <c r="AX36" s="1">
        <f t="shared" si="141"/>
        <v>0</v>
      </c>
      <c r="AY36" s="1">
        <f t="shared" si="142"/>
        <v>0</v>
      </c>
      <c r="AZ36" s="1">
        <f t="shared" si="143"/>
        <v>0</v>
      </c>
      <c r="BA36" s="1">
        <f t="shared" si="144"/>
        <v>0</v>
      </c>
      <c r="BB36" s="1">
        <f t="shared" si="145"/>
        <v>0</v>
      </c>
      <c r="BC36" s="1">
        <f t="shared" si="146"/>
        <v>0</v>
      </c>
      <c r="BD36" s="1">
        <f t="shared" si="147"/>
        <v>0</v>
      </c>
      <c r="BE36" s="1">
        <f t="shared" si="148"/>
        <v>0</v>
      </c>
      <c r="BF36" s="1">
        <f t="shared" si="149"/>
        <v>0</v>
      </c>
      <c r="BG36" s="1">
        <f t="shared" si="150"/>
        <v>0</v>
      </c>
      <c r="BI36" s="1">
        <v>6</v>
      </c>
      <c r="BJ36" s="1">
        <v>2</v>
      </c>
    </row>
    <row r="37" spans="1:87">
      <c r="A37" s="1">
        <f t="shared" si="48"/>
        <v>29</v>
      </c>
      <c r="B37" s="8">
        <f t="shared" si="49"/>
        <v>29</v>
      </c>
      <c r="C37" s="8">
        <v>42</v>
      </c>
      <c r="D37" s="8" t="str">
        <f t="shared" si="50"/>
        <v>↑13</v>
      </c>
      <c r="E37" s="1" t="s">
        <v>343</v>
      </c>
      <c r="F37" s="1" t="s">
        <v>106</v>
      </c>
      <c r="G37" s="1">
        <f t="shared" si="51"/>
        <v>584.87568105378591</v>
      </c>
      <c r="H37" s="1">
        <f t="shared" si="52"/>
        <v>4</v>
      </c>
      <c r="I37" s="1">
        <f t="shared" si="53"/>
        <v>231.76727815673831</v>
      </c>
      <c r="J37" s="1">
        <f t="shared" si="54"/>
        <v>183.43293656989482</v>
      </c>
      <c r="K37" s="1">
        <f t="shared" si="55"/>
        <v>169.67546632715272</v>
      </c>
      <c r="L37" s="1">
        <f t="shared" si="104"/>
        <v>0</v>
      </c>
      <c r="M37" s="1">
        <f t="shared" si="105"/>
        <v>0</v>
      </c>
      <c r="N37" s="1">
        <f t="shared" si="106"/>
        <v>0</v>
      </c>
      <c r="O37" s="1">
        <f t="shared" si="107"/>
        <v>0</v>
      </c>
      <c r="P37" s="1">
        <f t="shared" si="108"/>
        <v>169.67546632715272</v>
      </c>
      <c r="Q37" s="1">
        <f t="shared" si="109"/>
        <v>231.76727815673831</v>
      </c>
      <c r="R37" s="1">
        <f t="shared" si="110"/>
        <v>0</v>
      </c>
      <c r="S37" s="1">
        <f t="shared" si="111"/>
        <v>0</v>
      </c>
      <c r="T37" s="1">
        <f t="shared" si="112"/>
        <v>0</v>
      </c>
      <c r="U37" s="1">
        <f t="shared" si="113"/>
        <v>0</v>
      </c>
      <c r="V37" s="1">
        <f t="shared" si="114"/>
        <v>0</v>
      </c>
      <c r="W37" s="1">
        <f t="shared" si="151"/>
        <v>0</v>
      </c>
      <c r="X37" s="1">
        <f t="shared" si="115"/>
        <v>0</v>
      </c>
      <c r="Y37" s="1">
        <f t="shared" si="116"/>
        <v>0</v>
      </c>
      <c r="Z37" s="1">
        <f t="shared" si="117"/>
        <v>0</v>
      </c>
      <c r="AA37" s="1">
        <f t="shared" si="118"/>
        <v>183.43293656989482</v>
      </c>
      <c r="AB37" s="1">
        <f t="shared" si="119"/>
        <v>0</v>
      </c>
      <c r="AC37" s="1">
        <f t="shared" si="120"/>
        <v>100</v>
      </c>
      <c r="AD37" s="1">
        <f t="shared" si="121"/>
        <v>0</v>
      </c>
      <c r="AE37" s="1">
        <f t="shared" si="122"/>
        <v>0</v>
      </c>
      <c r="AF37" s="1">
        <f t="shared" si="123"/>
        <v>0</v>
      </c>
      <c r="AG37" s="1">
        <f t="shared" si="124"/>
        <v>0</v>
      </c>
      <c r="AH37" s="1">
        <f t="shared" si="125"/>
        <v>0</v>
      </c>
      <c r="AI37" s="1">
        <f t="shared" si="126"/>
        <v>0</v>
      </c>
      <c r="AJ37" s="1">
        <f t="shared" si="127"/>
        <v>0</v>
      </c>
      <c r="AK37" s="1">
        <f t="shared" si="128"/>
        <v>0</v>
      </c>
      <c r="AL37" s="1">
        <f t="shared" si="129"/>
        <v>0</v>
      </c>
      <c r="AM37" s="1">
        <f t="shared" si="130"/>
        <v>0</v>
      </c>
      <c r="AN37" s="1">
        <f t="shared" si="131"/>
        <v>0</v>
      </c>
      <c r="AO37" s="1">
        <f t="shared" si="132"/>
        <v>0</v>
      </c>
      <c r="AP37" s="1">
        <f t="shared" si="133"/>
        <v>0</v>
      </c>
      <c r="AQ37" s="1">
        <f t="shared" si="134"/>
        <v>0</v>
      </c>
      <c r="AR37" s="1">
        <f t="shared" si="135"/>
        <v>0</v>
      </c>
      <c r="AS37" s="1">
        <f t="shared" si="136"/>
        <v>0</v>
      </c>
      <c r="AT37" s="1">
        <f t="shared" si="137"/>
        <v>0</v>
      </c>
      <c r="AU37" s="1">
        <f t="shared" si="138"/>
        <v>0</v>
      </c>
      <c r="AV37" s="1">
        <f t="shared" si="139"/>
        <v>0</v>
      </c>
      <c r="AW37" s="1">
        <f t="shared" si="140"/>
        <v>0</v>
      </c>
      <c r="AX37" s="1">
        <f t="shared" si="141"/>
        <v>0</v>
      </c>
      <c r="AY37" s="1">
        <f t="shared" si="142"/>
        <v>0</v>
      </c>
      <c r="AZ37" s="1">
        <f t="shared" si="143"/>
        <v>0</v>
      </c>
      <c r="BA37" s="1">
        <f t="shared" si="144"/>
        <v>0</v>
      </c>
      <c r="BB37" s="1">
        <f t="shared" si="145"/>
        <v>0</v>
      </c>
      <c r="BC37" s="1">
        <f t="shared" si="146"/>
        <v>0</v>
      </c>
      <c r="BD37" s="1">
        <f t="shared" si="147"/>
        <v>0</v>
      </c>
      <c r="BE37" s="1">
        <f t="shared" si="148"/>
        <v>0</v>
      </c>
      <c r="BF37" s="1">
        <f t="shared" si="149"/>
        <v>0</v>
      </c>
      <c r="BG37" s="1">
        <f t="shared" si="150"/>
        <v>0</v>
      </c>
      <c r="BL37" s="1">
        <v>12</v>
      </c>
      <c r="BM37" s="1">
        <v>8</v>
      </c>
      <c r="BW37" s="1">
        <v>11</v>
      </c>
      <c r="BY37" s="1">
        <v>1</v>
      </c>
    </row>
    <row r="38" spans="1:87">
      <c r="A38" s="1">
        <f t="shared" si="48"/>
        <v>30</v>
      </c>
      <c r="B38" s="8">
        <f t="shared" si="49"/>
        <v>30</v>
      </c>
      <c r="C38" s="8">
        <v>27</v>
      </c>
      <c r="D38" s="8" t="str">
        <f t="shared" si="50"/>
        <v>↓3</v>
      </c>
      <c r="E38" s="1" t="s">
        <v>56</v>
      </c>
      <c r="F38" s="1" t="s">
        <v>6</v>
      </c>
      <c r="G38" s="1">
        <f t="shared" si="51"/>
        <v>571.43526709068601</v>
      </c>
      <c r="H38" s="1">
        <f t="shared" si="52"/>
        <v>2</v>
      </c>
      <c r="I38" s="1">
        <f t="shared" si="53"/>
        <v>370</v>
      </c>
      <c r="J38" s="1">
        <f t="shared" si="54"/>
        <v>201.43526709068595</v>
      </c>
      <c r="K38" s="1">
        <f t="shared" si="55"/>
        <v>0</v>
      </c>
      <c r="L38" s="1">
        <f t="shared" si="104"/>
        <v>201.43526709068595</v>
      </c>
      <c r="M38" s="1">
        <f t="shared" si="105"/>
        <v>370</v>
      </c>
      <c r="N38" s="1">
        <f t="shared" si="106"/>
        <v>0</v>
      </c>
      <c r="O38" s="1">
        <f t="shared" si="107"/>
        <v>0</v>
      </c>
      <c r="P38" s="1">
        <f t="shared" si="108"/>
        <v>0</v>
      </c>
      <c r="Q38" s="1">
        <f t="shared" si="109"/>
        <v>0</v>
      </c>
      <c r="R38" s="1">
        <f t="shared" si="110"/>
        <v>0</v>
      </c>
      <c r="S38" s="1">
        <f t="shared" si="111"/>
        <v>0</v>
      </c>
      <c r="T38" s="1">
        <f t="shared" si="112"/>
        <v>0</v>
      </c>
      <c r="U38" s="1">
        <f t="shared" si="113"/>
        <v>0</v>
      </c>
      <c r="V38" s="1">
        <f t="shared" si="114"/>
        <v>0</v>
      </c>
      <c r="W38" s="1">
        <f t="shared" si="151"/>
        <v>0</v>
      </c>
      <c r="X38" s="1">
        <f t="shared" si="115"/>
        <v>0</v>
      </c>
      <c r="Y38" s="1">
        <f t="shared" si="116"/>
        <v>0</v>
      </c>
      <c r="Z38" s="1">
        <f t="shared" si="117"/>
        <v>0</v>
      </c>
      <c r="AA38" s="1">
        <f t="shared" si="118"/>
        <v>0</v>
      </c>
      <c r="AB38" s="1">
        <f t="shared" si="119"/>
        <v>0</v>
      </c>
      <c r="AC38" s="1">
        <f t="shared" si="120"/>
        <v>0</v>
      </c>
      <c r="AD38" s="1">
        <f t="shared" si="121"/>
        <v>0</v>
      </c>
      <c r="AE38" s="1">
        <f t="shared" si="122"/>
        <v>0</v>
      </c>
      <c r="AF38" s="1">
        <f t="shared" si="123"/>
        <v>0</v>
      </c>
      <c r="AG38" s="1">
        <f t="shared" si="124"/>
        <v>0</v>
      </c>
      <c r="AH38" s="1">
        <f t="shared" si="125"/>
        <v>0</v>
      </c>
      <c r="AI38" s="1">
        <f t="shared" si="126"/>
        <v>0</v>
      </c>
      <c r="AJ38" s="1">
        <f t="shared" si="127"/>
        <v>0</v>
      </c>
      <c r="AK38" s="1">
        <f t="shared" si="128"/>
        <v>0</v>
      </c>
      <c r="AL38" s="1">
        <f t="shared" si="129"/>
        <v>0</v>
      </c>
      <c r="AM38" s="1">
        <f t="shared" si="130"/>
        <v>0</v>
      </c>
      <c r="AN38" s="1">
        <f t="shared" si="131"/>
        <v>0</v>
      </c>
      <c r="AO38" s="1">
        <f t="shared" si="132"/>
        <v>0</v>
      </c>
      <c r="AP38" s="1">
        <f t="shared" si="133"/>
        <v>0</v>
      </c>
      <c r="AQ38" s="1">
        <f t="shared" si="134"/>
        <v>0</v>
      </c>
      <c r="AR38" s="1">
        <f t="shared" si="135"/>
        <v>0</v>
      </c>
      <c r="AS38" s="1">
        <f t="shared" si="136"/>
        <v>0</v>
      </c>
      <c r="AT38" s="1">
        <f t="shared" si="137"/>
        <v>0</v>
      </c>
      <c r="AU38" s="1">
        <f t="shared" si="138"/>
        <v>0</v>
      </c>
      <c r="AV38" s="1">
        <f t="shared" si="139"/>
        <v>0</v>
      </c>
      <c r="AW38" s="1">
        <f t="shared" si="140"/>
        <v>0</v>
      </c>
      <c r="AX38" s="1">
        <f t="shared" si="141"/>
        <v>0</v>
      </c>
      <c r="AY38" s="1">
        <f t="shared" si="142"/>
        <v>0</v>
      </c>
      <c r="AZ38" s="1">
        <f t="shared" si="143"/>
        <v>0</v>
      </c>
      <c r="BA38" s="1">
        <f t="shared" si="144"/>
        <v>0</v>
      </c>
      <c r="BB38" s="1">
        <f t="shared" si="145"/>
        <v>0</v>
      </c>
      <c r="BC38" s="1">
        <f t="shared" si="146"/>
        <v>0</v>
      </c>
      <c r="BD38" s="1">
        <f t="shared" si="147"/>
        <v>0</v>
      </c>
      <c r="BE38" s="1">
        <f t="shared" si="148"/>
        <v>0</v>
      </c>
      <c r="BF38" s="1">
        <f t="shared" si="149"/>
        <v>0</v>
      </c>
      <c r="BG38" s="1">
        <f t="shared" si="150"/>
        <v>0</v>
      </c>
      <c r="BH38" s="1">
        <v>15</v>
      </c>
      <c r="BI38" s="1">
        <v>2</v>
      </c>
    </row>
    <row r="39" spans="1:87">
      <c r="A39" s="1">
        <f t="shared" si="48"/>
        <v>31</v>
      </c>
      <c r="B39" s="8">
        <f t="shared" si="49"/>
        <v>31</v>
      </c>
      <c r="C39" s="8">
        <v>28</v>
      </c>
      <c r="D39" s="8" t="str">
        <f t="shared" si="50"/>
        <v>↓3</v>
      </c>
      <c r="E39" s="1" t="s">
        <v>118</v>
      </c>
      <c r="F39" s="1" t="s">
        <v>15</v>
      </c>
      <c r="G39" s="1">
        <f t="shared" si="51"/>
        <v>556.634732294983</v>
      </c>
      <c r="H39" s="1">
        <f t="shared" si="52"/>
        <v>2</v>
      </c>
      <c r="I39" s="1">
        <f t="shared" si="53"/>
        <v>342.25000000000006</v>
      </c>
      <c r="J39" s="1">
        <f t="shared" si="54"/>
        <v>214.38473229498297</v>
      </c>
      <c r="K39" s="1">
        <f t="shared" si="55"/>
        <v>0</v>
      </c>
      <c r="L39" s="1">
        <f t="shared" si="104"/>
        <v>0</v>
      </c>
      <c r="M39" s="1">
        <f t="shared" si="105"/>
        <v>0</v>
      </c>
      <c r="N39" s="1">
        <f t="shared" si="106"/>
        <v>0</v>
      </c>
      <c r="O39" s="1">
        <f t="shared" si="107"/>
        <v>214.38473229498297</v>
      </c>
      <c r="P39" s="1">
        <f t="shared" si="108"/>
        <v>0</v>
      </c>
      <c r="Q39" s="1">
        <f t="shared" si="109"/>
        <v>0</v>
      </c>
      <c r="R39" s="1">
        <f t="shared" si="110"/>
        <v>0</v>
      </c>
      <c r="S39" s="1">
        <f t="shared" si="111"/>
        <v>0</v>
      </c>
      <c r="T39" s="1">
        <f t="shared" si="112"/>
        <v>0</v>
      </c>
      <c r="U39" s="1">
        <f t="shared" si="113"/>
        <v>342.25000000000006</v>
      </c>
      <c r="V39" s="1">
        <f t="shared" si="114"/>
        <v>0</v>
      </c>
      <c r="W39" s="1">
        <f t="shared" si="151"/>
        <v>0</v>
      </c>
      <c r="X39" s="1">
        <f t="shared" si="115"/>
        <v>0</v>
      </c>
      <c r="Y39" s="1">
        <f t="shared" si="116"/>
        <v>0</v>
      </c>
      <c r="Z39" s="1">
        <f t="shared" si="117"/>
        <v>0</v>
      </c>
      <c r="AA39" s="1">
        <f t="shared" si="118"/>
        <v>0</v>
      </c>
      <c r="AB39" s="1">
        <f t="shared" si="119"/>
        <v>0</v>
      </c>
      <c r="AC39" s="1">
        <f t="shared" si="120"/>
        <v>0</v>
      </c>
      <c r="AD39" s="1">
        <f t="shared" si="121"/>
        <v>0</v>
      </c>
      <c r="AE39" s="1">
        <f t="shared" si="122"/>
        <v>0</v>
      </c>
      <c r="AF39" s="1">
        <f t="shared" si="123"/>
        <v>0</v>
      </c>
      <c r="AG39" s="1">
        <f t="shared" si="124"/>
        <v>0</v>
      </c>
      <c r="AH39" s="1">
        <f t="shared" si="125"/>
        <v>0</v>
      </c>
      <c r="AI39" s="1">
        <f t="shared" si="126"/>
        <v>0</v>
      </c>
      <c r="AJ39" s="1">
        <f t="shared" si="127"/>
        <v>0</v>
      </c>
      <c r="AK39" s="1">
        <f t="shared" si="128"/>
        <v>0</v>
      </c>
      <c r="AL39" s="1">
        <f t="shared" si="129"/>
        <v>0</v>
      </c>
      <c r="AM39" s="1">
        <f t="shared" si="130"/>
        <v>0</v>
      </c>
      <c r="AN39" s="1">
        <f t="shared" si="131"/>
        <v>0</v>
      </c>
      <c r="AO39" s="1">
        <f t="shared" si="132"/>
        <v>0</v>
      </c>
      <c r="AP39" s="1">
        <f t="shared" si="133"/>
        <v>0</v>
      </c>
      <c r="AQ39" s="1">
        <f t="shared" si="134"/>
        <v>0</v>
      </c>
      <c r="AR39" s="1">
        <f t="shared" si="135"/>
        <v>0</v>
      </c>
      <c r="AS39" s="1">
        <f t="shared" si="136"/>
        <v>0</v>
      </c>
      <c r="AT39" s="1">
        <f t="shared" si="137"/>
        <v>0</v>
      </c>
      <c r="AU39" s="1">
        <f t="shared" si="138"/>
        <v>0</v>
      </c>
      <c r="AV39" s="1">
        <f t="shared" si="139"/>
        <v>0</v>
      </c>
      <c r="AW39" s="1">
        <f t="shared" si="140"/>
        <v>0</v>
      </c>
      <c r="AX39" s="1">
        <f t="shared" si="141"/>
        <v>0</v>
      </c>
      <c r="AY39" s="1">
        <f t="shared" si="142"/>
        <v>0</v>
      </c>
      <c r="AZ39" s="1">
        <f t="shared" si="143"/>
        <v>0</v>
      </c>
      <c r="BA39" s="1">
        <f t="shared" si="144"/>
        <v>0</v>
      </c>
      <c r="BB39" s="1">
        <f t="shared" si="145"/>
        <v>0</v>
      </c>
      <c r="BC39" s="1">
        <f t="shared" si="146"/>
        <v>0</v>
      </c>
      <c r="BD39" s="1">
        <f t="shared" si="147"/>
        <v>0</v>
      </c>
      <c r="BE39" s="1">
        <f t="shared" si="148"/>
        <v>0</v>
      </c>
      <c r="BF39" s="1">
        <f t="shared" si="149"/>
        <v>0</v>
      </c>
      <c r="BG39" s="1">
        <f t="shared" si="150"/>
        <v>0</v>
      </c>
      <c r="BK39" s="1">
        <v>9</v>
      </c>
      <c r="BQ39" s="1">
        <v>3</v>
      </c>
    </row>
    <row r="40" spans="1:87">
      <c r="A40" s="1">
        <f t="shared" si="48"/>
        <v>32</v>
      </c>
      <c r="B40" s="8">
        <f t="shared" si="49"/>
        <v>32</v>
      </c>
      <c r="C40" s="8">
        <v>29</v>
      </c>
      <c r="D40" s="8" t="str">
        <f t="shared" si="50"/>
        <v>↓3</v>
      </c>
      <c r="E40" s="1" t="s">
        <v>60</v>
      </c>
      <c r="F40" s="1" t="s">
        <v>2</v>
      </c>
      <c r="G40" s="1">
        <f t="shared" si="51"/>
        <v>541.58330578436005</v>
      </c>
      <c r="H40" s="1">
        <f t="shared" si="52"/>
        <v>4</v>
      </c>
      <c r="I40" s="1">
        <f t="shared" si="53"/>
        <v>198.30587737285924</v>
      </c>
      <c r="J40" s="1">
        <f t="shared" si="54"/>
        <v>186.32762205888449</v>
      </c>
      <c r="K40" s="1">
        <f t="shared" si="55"/>
        <v>156.94980635261626</v>
      </c>
      <c r="L40" s="1">
        <f t="shared" si="104"/>
        <v>186.32762205888449</v>
      </c>
      <c r="M40" s="1">
        <f t="shared" si="105"/>
        <v>156.94980635261626</v>
      </c>
      <c r="N40" s="1">
        <f t="shared" si="106"/>
        <v>0</v>
      </c>
      <c r="O40" s="1">
        <f t="shared" si="107"/>
        <v>198.30587737285924</v>
      </c>
      <c r="P40" s="1">
        <f t="shared" si="108"/>
        <v>0</v>
      </c>
      <c r="Q40" s="1">
        <f t="shared" si="109"/>
        <v>0</v>
      </c>
      <c r="R40" s="1">
        <f t="shared" si="110"/>
        <v>0</v>
      </c>
      <c r="S40" s="1">
        <f t="shared" si="111"/>
        <v>0</v>
      </c>
      <c r="T40" s="1">
        <f t="shared" si="112"/>
        <v>0</v>
      </c>
      <c r="U40" s="1">
        <f t="shared" si="113"/>
        <v>0</v>
      </c>
      <c r="V40" s="1">
        <f t="shared" si="114"/>
        <v>0</v>
      </c>
      <c r="W40" s="1">
        <f t="shared" si="151"/>
        <v>134.29017806045732</v>
      </c>
      <c r="X40" s="1">
        <f t="shared" si="115"/>
        <v>0</v>
      </c>
      <c r="Y40" s="1">
        <f t="shared" si="116"/>
        <v>0</v>
      </c>
      <c r="Z40" s="1">
        <f t="shared" si="117"/>
        <v>0</v>
      </c>
      <c r="AA40" s="1">
        <f t="shared" si="118"/>
        <v>0</v>
      </c>
      <c r="AB40" s="1">
        <f t="shared" si="119"/>
        <v>0</v>
      </c>
      <c r="AC40" s="1">
        <f t="shared" si="120"/>
        <v>0</v>
      </c>
      <c r="AD40" s="1">
        <f t="shared" si="121"/>
        <v>0</v>
      </c>
      <c r="AE40" s="1">
        <f t="shared" si="122"/>
        <v>0</v>
      </c>
      <c r="AF40" s="1">
        <f t="shared" si="123"/>
        <v>0</v>
      </c>
      <c r="AG40" s="1">
        <f t="shared" si="124"/>
        <v>0</v>
      </c>
      <c r="AH40" s="1">
        <f t="shared" si="125"/>
        <v>0</v>
      </c>
      <c r="AI40" s="1">
        <f t="shared" si="126"/>
        <v>0</v>
      </c>
      <c r="AJ40" s="1">
        <f t="shared" si="127"/>
        <v>0</v>
      </c>
      <c r="AK40" s="1">
        <f t="shared" si="128"/>
        <v>0</v>
      </c>
      <c r="AL40" s="1">
        <f t="shared" si="129"/>
        <v>0</v>
      </c>
      <c r="AM40" s="1">
        <f t="shared" si="130"/>
        <v>0</v>
      </c>
      <c r="AN40" s="1">
        <f t="shared" si="131"/>
        <v>0</v>
      </c>
      <c r="AO40" s="1">
        <f t="shared" si="132"/>
        <v>0</v>
      </c>
      <c r="AP40" s="1">
        <f t="shared" si="133"/>
        <v>0</v>
      </c>
      <c r="AQ40" s="1">
        <f t="shared" si="134"/>
        <v>0</v>
      </c>
      <c r="AR40" s="1">
        <f t="shared" si="135"/>
        <v>0</v>
      </c>
      <c r="AS40" s="1">
        <f t="shared" si="136"/>
        <v>0</v>
      </c>
      <c r="AT40" s="1">
        <f t="shared" si="137"/>
        <v>0</v>
      </c>
      <c r="AU40" s="1">
        <f t="shared" si="138"/>
        <v>0</v>
      </c>
      <c r="AV40" s="1">
        <f t="shared" si="139"/>
        <v>0</v>
      </c>
      <c r="AW40" s="1">
        <f t="shared" si="140"/>
        <v>0</v>
      </c>
      <c r="AX40" s="1">
        <f t="shared" si="141"/>
        <v>0</v>
      </c>
      <c r="AY40" s="1">
        <f t="shared" si="142"/>
        <v>0</v>
      </c>
      <c r="AZ40" s="1">
        <f t="shared" si="143"/>
        <v>0</v>
      </c>
      <c r="BA40" s="1">
        <f t="shared" si="144"/>
        <v>0</v>
      </c>
      <c r="BB40" s="1">
        <f t="shared" si="145"/>
        <v>0</v>
      </c>
      <c r="BC40" s="1">
        <f t="shared" si="146"/>
        <v>0</v>
      </c>
      <c r="BD40" s="1">
        <f t="shared" si="147"/>
        <v>0</v>
      </c>
      <c r="BE40" s="1">
        <f t="shared" si="148"/>
        <v>0</v>
      </c>
      <c r="BF40" s="1">
        <f t="shared" si="149"/>
        <v>0</v>
      </c>
      <c r="BG40" s="1">
        <f t="shared" si="150"/>
        <v>0</v>
      </c>
      <c r="BH40" s="1">
        <v>16</v>
      </c>
      <c r="BI40" s="1">
        <v>13</v>
      </c>
      <c r="BK40" s="1">
        <v>10</v>
      </c>
      <c r="BS40" s="1">
        <v>15</v>
      </c>
    </row>
    <row r="41" spans="1:87">
      <c r="A41" s="1">
        <f t="shared" si="48"/>
        <v>33</v>
      </c>
      <c r="B41" s="8">
        <f t="shared" si="49"/>
        <v>33</v>
      </c>
      <c r="C41" s="8">
        <v>30</v>
      </c>
      <c r="D41" s="8" t="str">
        <f t="shared" si="50"/>
        <v>↓3</v>
      </c>
      <c r="E41" s="1" t="s">
        <v>102</v>
      </c>
      <c r="F41" s="1" t="s">
        <v>11</v>
      </c>
      <c r="G41" s="1">
        <f t="shared" si="51"/>
        <v>540.5558773728593</v>
      </c>
      <c r="H41" s="1">
        <f t="shared" si="52"/>
        <v>2</v>
      </c>
      <c r="I41" s="1">
        <f t="shared" si="53"/>
        <v>342.25000000000006</v>
      </c>
      <c r="J41" s="1">
        <f t="shared" si="54"/>
        <v>198.30587737285924</v>
      </c>
      <c r="K41" s="1">
        <f t="shared" si="55"/>
        <v>0</v>
      </c>
      <c r="L41" s="1">
        <f t="shared" si="104"/>
        <v>0</v>
      </c>
      <c r="M41" s="1">
        <f t="shared" si="105"/>
        <v>0</v>
      </c>
      <c r="N41" s="1">
        <f t="shared" si="106"/>
        <v>0</v>
      </c>
      <c r="O41" s="1">
        <f t="shared" si="107"/>
        <v>0</v>
      </c>
      <c r="P41" s="1">
        <f t="shared" si="108"/>
        <v>0</v>
      </c>
      <c r="Q41" s="1">
        <f t="shared" si="109"/>
        <v>0</v>
      </c>
      <c r="R41" s="1">
        <f t="shared" si="110"/>
        <v>0</v>
      </c>
      <c r="S41" s="1">
        <f t="shared" si="111"/>
        <v>0</v>
      </c>
      <c r="T41" s="1">
        <f t="shared" si="112"/>
        <v>342.25000000000006</v>
      </c>
      <c r="U41" s="1">
        <f t="shared" si="113"/>
        <v>0</v>
      </c>
      <c r="V41" s="1">
        <f t="shared" si="114"/>
        <v>0</v>
      </c>
      <c r="W41" s="1">
        <f t="shared" si="151"/>
        <v>198.30587737285924</v>
      </c>
      <c r="X41" s="1">
        <f t="shared" si="115"/>
        <v>0</v>
      </c>
      <c r="Y41" s="1">
        <f t="shared" si="116"/>
        <v>0</v>
      </c>
      <c r="Z41" s="1">
        <f t="shared" si="117"/>
        <v>0</v>
      </c>
      <c r="AA41" s="1">
        <f t="shared" si="118"/>
        <v>0</v>
      </c>
      <c r="AB41" s="1">
        <f t="shared" si="119"/>
        <v>0</v>
      </c>
      <c r="AC41" s="1">
        <f t="shared" si="120"/>
        <v>0</v>
      </c>
      <c r="AD41" s="1">
        <f t="shared" si="121"/>
        <v>0</v>
      </c>
      <c r="AE41" s="1">
        <f t="shared" si="122"/>
        <v>0</v>
      </c>
      <c r="AF41" s="1">
        <f t="shared" si="123"/>
        <v>0</v>
      </c>
      <c r="AG41" s="1">
        <f t="shared" si="124"/>
        <v>0</v>
      </c>
      <c r="AH41" s="1">
        <f t="shared" si="125"/>
        <v>0</v>
      </c>
      <c r="AI41" s="1">
        <f t="shared" si="126"/>
        <v>0</v>
      </c>
      <c r="AJ41" s="1">
        <f t="shared" si="127"/>
        <v>0</v>
      </c>
      <c r="AK41" s="1">
        <f t="shared" si="128"/>
        <v>0</v>
      </c>
      <c r="AL41" s="1">
        <f t="shared" si="129"/>
        <v>0</v>
      </c>
      <c r="AM41" s="1">
        <f t="shared" si="130"/>
        <v>0</v>
      </c>
      <c r="AN41" s="1">
        <f t="shared" si="131"/>
        <v>0</v>
      </c>
      <c r="AO41" s="1">
        <f t="shared" si="132"/>
        <v>0</v>
      </c>
      <c r="AP41" s="1">
        <f t="shared" si="133"/>
        <v>0</v>
      </c>
      <c r="AQ41" s="1">
        <f t="shared" si="134"/>
        <v>0</v>
      </c>
      <c r="AR41" s="1">
        <f t="shared" si="135"/>
        <v>0</v>
      </c>
      <c r="AS41" s="1">
        <f t="shared" si="136"/>
        <v>0</v>
      </c>
      <c r="AT41" s="1">
        <f t="shared" si="137"/>
        <v>0</v>
      </c>
      <c r="AU41" s="1">
        <f t="shared" si="138"/>
        <v>0</v>
      </c>
      <c r="AV41" s="1">
        <f t="shared" si="139"/>
        <v>0</v>
      </c>
      <c r="AW41" s="1">
        <f t="shared" si="140"/>
        <v>0</v>
      </c>
      <c r="AX41" s="1">
        <f t="shared" si="141"/>
        <v>0</v>
      </c>
      <c r="AY41" s="1">
        <f t="shared" si="142"/>
        <v>0</v>
      </c>
      <c r="AZ41" s="1">
        <f t="shared" si="143"/>
        <v>0</v>
      </c>
      <c r="BA41" s="1">
        <f t="shared" si="144"/>
        <v>0</v>
      </c>
      <c r="BB41" s="1">
        <f t="shared" si="145"/>
        <v>0</v>
      </c>
      <c r="BC41" s="1">
        <f t="shared" si="146"/>
        <v>0</v>
      </c>
      <c r="BD41" s="1">
        <f t="shared" si="147"/>
        <v>0</v>
      </c>
      <c r="BE41" s="1">
        <f t="shared" si="148"/>
        <v>0</v>
      </c>
      <c r="BF41" s="1">
        <f t="shared" si="149"/>
        <v>0</v>
      </c>
      <c r="BG41" s="1">
        <f t="shared" si="150"/>
        <v>0</v>
      </c>
      <c r="BP41" s="1">
        <v>3</v>
      </c>
      <c r="BS41" s="1">
        <v>10</v>
      </c>
    </row>
    <row r="42" spans="1:87">
      <c r="A42" s="1">
        <f t="shared" si="48"/>
        <v>34</v>
      </c>
      <c r="B42" s="8">
        <f t="shared" si="49"/>
        <v>34</v>
      </c>
      <c r="C42" s="8">
        <v>37</v>
      </c>
      <c r="D42" s="8" t="str">
        <f t="shared" si="50"/>
        <v>↑3</v>
      </c>
      <c r="E42" s="1" t="s">
        <v>369</v>
      </c>
      <c r="F42" s="1" t="s">
        <v>6</v>
      </c>
      <c r="G42" s="1">
        <f t="shared" si="51"/>
        <v>531.75648437500013</v>
      </c>
      <c r="H42" s="1">
        <f t="shared" si="52"/>
        <v>2</v>
      </c>
      <c r="I42" s="1">
        <f t="shared" si="53"/>
        <v>439.25648437500007</v>
      </c>
      <c r="J42" s="1">
        <f t="shared" si="54"/>
        <v>92.5</v>
      </c>
      <c r="K42" s="1">
        <f t="shared" si="55"/>
        <v>0</v>
      </c>
      <c r="L42" s="1">
        <f t="shared" si="104"/>
        <v>439.25648437500007</v>
      </c>
      <c r="M42" s="1">
        <f t="shared" si="105"/>
        <v>0</v>
      </c>
      <c r="N42" s="1">
        <f t="shared" si="106"/>
        <v>0</v>
      </c>
      <c r="O42" s="1">
        <f t="shared" si="107"/>
        <v>0</v>
      </c>
      <c r="P42" s="1">
        <f t="shared" si="108"/>
        <v>0</v>
      </c>
      <c r="Q42" s="1">
        <f t="shared" si="109"/>
        <v>0</v>
      </c>
      <c r="R42" s="1">
        <f t="shared" si="110"/>
        <v>0</v>
      </c>
      <c r="S42" s="1">
        <f t="shared" si="111"/>
        <v>0</v>
      </c>
      <c r="T42" s="1">
        <f t="shared" si="112"/>
        <v>0</v>
      </c>
      <c r="U42" s="1">
        <f t="shared" si="113"/>
        <v>0</v>
      </c>
      <c r="V42" s="1">
        <f t="shared" si="114"/>
        <v>0</v>
      </c>
      <c r="W42" s="1">
        <f t="shared" si="151"/>
        <v>0</v>
      </c>
      <c r="X42" s="1">
        <f t="shared" si="115"/>
        <v>0</v>
      </c>
      <c r="Y42" s="1">
        <f t="shared" si="116"/>
        <v>0</v>
      </c>
      <c r="Z42" s="1">
        <f t="shared" si="117"/>
        <v>0</v>
      </c>
      <c r="AA42" s="1">
        <f t="shared" si="118"/>
        <v>0</v>
      </c>
      <c r="AB42" s="1">
        <f t="shared" si="119"/>
        <v>0</v>
      </c>
      <c r="AC42" s="1">
        <f t="shared" si="120"/>
        <v>0</v>
      </c>
      <c r="AD42" s="1">
        <f t="shared" si="121"/>
        <v>0</v>
      </c>
      <c r="AE42" s="1">
        <f t="shared" si="122"/>
        <v>0</v>
      </c>
      <c r="AF42" s="1">
        <f t="shared" si="123"/>
        <v>0</v>
      </c>
      <c r="AG42" s="1">
        <f t="shared" si="124"/>
        <v>0</v>
      </c>
      <c r="AH42" s="1">
        <f t="shared" si="125"/>
        <v>92.5</v>
      </c>
      <c r="AI42" s="1">
        <f t="shared" si="126"/>
        <v>0</v>
      </c>
      <c r="AJ42" s="1">
        <f t="shared" si="127"/>
        <v>0</v>
      </c>
      <c r="AK42" s="1">
        <f t="shared" si="128"/>
        <v>0</v>
      </c>
      <c r="AL42" s="1">
        <f t="shared" si="129"/>
        <v>0</v>
      </c>
      <c r="AM42" s="1">
        <f t="shared" si="130"/>
        <v>0</v>
      </c>
      <c r="AN42" s="1">
        <f t="shared" si="131"/>
        <v>0</v>
      </c>
      <c r="AO42" s="1">
        <f t="shared" si="132"/>
        <v>0</v>
      </c>
      <c r="AP42" s="1">
        <f t="shared" si="133"/>
        <v>0</v>
      </c>
      <c r="AQ42" s="1">
        <f t="shared" si="134"/>
        <v>0</v>
      </c>
      <c r="AR42" s="1">
        <f t="shared" si="135"/>
        <v>0</v>
      </c>
      <c r="AS42" s="1">
        <f t="shared" si="136"/>
        <v>0</v>
      </c>
      <c r="AT42" s="1">
        <f t="shared" si="137"/>
        <v>0</v>
      </c>
      <c r="AU42" s="1">
        <f t="shared" si="138"/>
        <v>0</v>
      </c>
      <c r="AV42" s="1">
        <f t="shared" si="139"/>
        <v>0</v>
      </c>
      <c r="AW42" s="1">
        <f t="shared" si="140"/>
        <v>0</v>
      </c>
      <c r="AX42" s="1">
        <f t="shared" si="141"/>
        <v>0</v>
      </c>
      <c r="AY42" s="1">
        <f t="shared" si="142"/>
        <v>0</v>
      </c>
      <c r="AZ42" s="1">
        <f t="shared" si="143"/>
        <v>0</v>
      </c>
      <c r="BA42" s="1">
        <f t="shared" si="144"/>
        <v>0</v>
      </c>
      <c r="BB42" s="1">
        <f t="shared" si="145"/>
        <v>0</v>
      </c>
      <c r="BC42" s="1">
        <f t="shared" si="146"/>
        <v>0</v>
      </c>
      <c r="BD42" s="1">
        <f t="shared" si="147"/>
        <v>0</v>
      </c>
      <c r="BE42" s="1">
        <f t="shared" si="148"/>
        <v>0</v>
      </c>
      <c r="BF42" s="1">
        <f t="shared" si="149"/>
        <v>0</v>
      </c>
      <c r="BG42" s="1">
        <f t="shared" si="150"/>
        <v>0</v>
      </c>
      <c r="BH42" s="1">
        <v>5</v>
      </c>
      <c r="CD42" s="1">
        <v>2</v>
      </c>
    </row>
    <row r="43" spans="1:87">
      <c r="A43" s="1">
        <f t="shared" si="48"/>
        <v>35</v>
      </c>
      <c r="B43" s="8">
        <f t="shared" si="49"/>
        <v>35</v>
      </c>
      <c r="C43" s="8">
        <v>31</v>
      </c>
      <c r="D43" s="8" t="str">
        <f t="shared" si="50"/>
        <v>↓4</v>
      </c>
      <c r="E43" s="1" t="s">
        <v>344</v>
      </c>
      <c r="F43" s="1" t="s">
        <v>17</v>
      </c>
      <c r="G43" s="1">
        <f t="shared" si="51"/>
        <v>507.57487115459719</v>
      </c>
      <c r="H43" s="1">
        <f t="shared" si="52"/>
        <v>3</v>
      </c>
      <c r="I43" s="1">
        <f t="shared" si="53"/>
        <v>231.76727815673831</v>
      </c>
      <c r="J43" s="1">
        <f t="shared" si="54"/>
        <v>183.43293656989482</v>
      </c>
      <c r="K43" s="1">
        <f t="shared" si="55"/>
        <v>92.374656427964027</v>
      </c>
      <c r="L43" s="1">
        <f t="shared" si="104"/>
        <v>92.374656427964027</v>
      </c>
      <c r="M43" s="1">
        <f t="shared" si="105"/>
        <v>183.43293656989482</v>
      </c>
      <c r="N43" s="1">
        <f t="shared" si="106"/>
        <v>0</v>
      </c>
      <c r="O43" s="1">
        <f t="shared" si="107"/>
        <v>231.76727815673831</v>
      </c>
      <c r="P43" s="1">
        <f t="shared" si="108"/>
        <v>0</v>
      </c>
      <c r="Q43" s="1">
        <f t="shared" si="109"/>
        <v>0</v>
      </c>
      <c r="R43" s="1">
        <f t="shared" si="110"/>
        <v>0</v>
      </c>
      <c r="S43" s="1">
        <f t="shared" si="111"/>
        <v>0</v>
      </c>
      <c r="T43" s="1">
        <f t="shared" si="112"/>
        <v>0</v>
      </c>
      <c r="U43" s="1">
        <f t="shared" si="113"/>
        <v>0</v>
      </c>
      <c r="V43" s="1">
        <f t="shared" si="114"/>
        <v>0</v>
      </c>
      <c r="W43" s="1">
        <f t="shared" si="151"/>
        <v>0</v>
      </c>
      <c r="X43" s="1">
        <f t="shared" si="115"/>
        <v>0</v>
      </c>
      <c r="Y43" s="1">
        <f t="shared" si="116"/>
        <v>0</v>
      </c>
      <c r="Z43" s="1">
        <f t="shared" si="117"/>
        <v>0</v>
      </c>
      <c r="AA43" s="1">
        <f t="shared" si="118"/>
        <v>0</v>
      </c>
      <c r="AB43" s="1">
        <f t="shared" si="119"/>
        <v>0</v>
      </c>
      <c r="AC43" s="1">
        <f t="shared" si="120"/>
        <v>0</v>
      </c>
      <c r="AD43" s="1">
        <f t="shared" si="121"/>
        <v>0</v>
      </c>
      <c r="AE43" s="1">
        <f t="shared" si="122"/>
        <v>0</v>
      </c>
      <c r="AF43" s="1">
        <f t="shared" si="123"/>
        <v>0</v>
      </c>
      <c r="AG43" s="1">
        <f t="shared" si="124"/>
        <v>0</v>
      </c>
      <c r="AH43" s="1">
        <f t="shared" si="125"/>
        <v>0</v>
      </c>
      <c r="AI43" s="1">
        <f t="shared" si="126"/>
        <v>0</v>
      </c>
      <c r="AJ43" s="1">
        <f t="shared" si="127"/>
        <v>0</v>
      </c>
      <c r="AK43" s="1">
        <f t="shared" si="128"/>
        <v>0</v>
      </c>
      <c r="AL43" s="1">
        <f t="shared" si="129"/>
        <v>0</v>
      </c>
      <c r="AM43" s="1">
        <f t="shared" si="130"/>
        <v>0</v>
      </c>
      <c r="AN43" s="1">
        <f t="shared" si="131"/>
        <v>0</v>
      </c>
      <c r="AO43" s="1">
        <f t="shared" si="132"/>
        <v>0</v>
      </c>
      <c r="AP43" s="1">
        <f t="shared" si="133"/>
        <v>0</v>
      </c>
      <c r="AQ43" s="1">
        <f t="shared" si="134"/>
        <v>0</v>
      </c>
      <c r="AR43" s="1">
        <f t="shared" si="135"/>
        <v>0</v>
      </c>
      <c r="AS43" s="1">
        <f t="shared" si="136"/>
        <v>0</v>
      </c>
      <c r="AT43" s="1">
        <f t="shared" si="137"/>
        <v>0</v>
      </c>
      <c r="AU43" s="1">
        <f t="shared" si="138"/>
        <v>0</v>
      </c>
      <c r="AV43" s="1">
        <f t="shared" si="139"/>
        <v>0</v>
      </c>
      <c r="AW43" s="1">
        <f t="shared" si="140"/>
        <v>0</v>
      </c>
      <c r="AX43" s="1">
        <f t="shared" si="141"/>
        <v>0</v>
      </c>
      <c r="AY43" s="1">
        <f t="shared" si="142"/>
        <v>0</v>
      </c>
      <c r="AZ43" s="1">
        <f t="shared" si="143"/>
        <v>0</v>
      </c>
      <c r="BA43" s="1">
        <f t="shared" si="144"/>
        <v>0</v>
      </c>
      <c r="BB43" s="1">
        <f t="shared" si="145"/>
        <v>0</v>
      </c>
      <c r="BC43" s="1">
        <f t="shared" si="146"/>
        <v>0</v>
      </c>
      <c r="BD43" s="1">
        <f t="shared" si="147"/>
        <v>0</v>
      </c>
      <c r="BE43" s="1">
        <f t="shared" si="148"/>
        <v>0</v>
      </c>
      <c r="BF43" s="1">
        <f t="shared" si="149"/>
        <v>0</v>
      </c>
      <c r="BG43" s="1">
        <f t="shared" si="150"/>
        <v>0</v>
      </c>
      <c r="BH43" s="1">
        <v>25</v>
      </c>
      <c r="BI43" s="1">
        <v>11</v>
      </c>
      <c r="BK43" s="1">
        <v>8</v>
      </c>
    </row>
    <row r="44" spans="1:87">
      <c r="A44" s="1">
        <f t="shared" si="48"/>
        <v>36</v>
      </c>
      <c r="B44" s="8">
        <f t="shared" si="49"/>
        <v>36</v>
      </c>
      <c r="C44" s="8">
        <v>49</v>
      </c>
      <c r="D44" s="8" t="str">
        <f t="shared" si="50"/>
        <v>↑13</v>
      </c>
      <c r="E44" s="1" t="s">
        <v>174</v>
      </c>
      <c r="F44" s="1" t="s">
        <v>106</v>
      </c>
      <c r="G44" s="1">
        <f t="shared" si="51"/>
        <v>501.15605120024696</v>
      </c>
      <c r="H44" s="1">
        <f t="shared" si="52"/>
        <v>3</v>
      </c>
      <c r="I44" s="1">
        <f t="shared" si="53"/>
        <v>183.43293656989482</v>
      </c>
      <c r="J44" s="1">
        <f t="shared" si="54"/>
        <v>183.43293656989482</v>
      </c>
      <c r="K44" s="1">
        <f t="shared" si="55"/>
        <v>134.29017806045732</v>
      </c>
      <c r="L44" s="1">
        <f t="shared" si="104"/>
        <v>0</v>
      </c>
      <c r="M44" s="1">
        <f t="shared" si="105"/>
        <v>0</v>
      </c>
      <c r="N44" s="1">
        <f t="shared" si="106"/>
        <v>0</v>
      </c>
      <c r="O44" s="1">
        <f t="shared" si="107"/>
        <v>0</v>
      </c>
      <c r="P44" s="1">
        <f t="shared" si="108"/>
        <v>183.43293656989482</v>
      </c>
      <c r="Q44" s="1">
        <f t="shared" si="109"/>
        <v>183.43293656989482</v>
      </c>
      <c r="R44" s="1">
        <f t="shared" si="110"/>
        <v>0</v>
      </c>
      <c r="S44" s="1">
        <f t="shared" si="111"/>
        <v>0</v>
      </c>
      <c r="T44" s="1">
        <f t="shared" si="112"/>
        <v>0</v>
      </c>
      <c r="U44" s="1">
        <f t="shared" si="113"/>
        <v>0</v>
      </c>
      <c r="V44" s="1">
        <f t="shared" si="114"/>
        <v>0</v>
      </c>
      <c r="W44" s="1">
        <f t="shared" si="151"/>
        <v>0</v>
      </c>
      <c r="X44" s="1">
        <f t="shared" si="115"/>
        <v>0</v>
      </c>
      <c r="Y44" s="1">
        <f t="shared" si="116"/>
        <v>0</v>
      </c>
      <c r="Z44" s="1">
        <f t="shared" si="117"/>
        <v>0</v>
      </c>
      <c r="AA44" s="1">
        <f t="shared" si="118"/>
        <v>134.29017806045732</v>
      </c>
      <c r="AB44" s="1">
        <f t="shared" si="119"/>
        <v>0</v>
      </c>
      <c r="AC44" s="1">
        <f t="shared" si="120"/>
        <v>0</v>
      </c>
      <c r="AD44" s="1">
        <f t="shared" si="121"/>
        <v>0</v>
      </c>
      <c r="AE44" s="1">
        <f t="shared" si="122"/>
        <v>0</v>
      </c>
      <c r="AF44" s="1">
        <f t="shared" si="123"/>
        <v>0</v>
      </c>
      <c r="AG44" s="1">
        <f t="shared" si="124"/>
        <v>0</v>
      </c>
      <c r="AH44" s="1">
        <f t="shared" si="125"/>
        <v>0</v>
      </c>
      <c r="AI44" s="1">
        <f t="shared" si="126"/>
        <v>0</v>
      </c>
      <c r="AJ44" s="1">
        <f t="shared" si="127"/>
        <v>0</v>
      </c>
      <c r="AK44" s="1">
        <f t="shared" si="128"/>
        <v>0</v>
      </c>
      <c r="AL44" s="1">
        <f t="shared" si="129"/>
        <v>0</v>
      </c>
      <c r="AM44" s="1">
        <f t="shared" si="130"/>
        <v>0</v>
      </c>
      <c r="AN44" s="1">
        <f t="shared" si="131"/>
        <v>0</v>
      </c>
      <c r="AO44" s="1">
        <f t="shared" si="132"/>
        <v>0</v>
      </c>
      <c r="AP44" s="1">
        <f t="shared" si="133"/>
        <v>0</v>
      </c>
      <c r="AQ44" s="1">
        <f t="shared" si="134"/>
        <v>0</v>
      </c>
      <c r="AR44" s="1">
        <f t="shared" si="135"/>
        <v>0</v>
      </c>
      <c r="AS44" s="1">
        <f t="shared" si="136"/>
        <v>0</v>
      </c>
      <c r="AT44" s="1">
        <f t="shared" si="137"/>
        <v>0</v>
      </c>
      <c r="AU44" s="1">
        <f t="shared" si="138"/>
        <v>0</v>
      </c>
      <c r="AV44" s="1">
        <f t="shared" si="139"/>
        <v>0</v>
      </c>
      <c r="AW44" s="1">
        <f t="shared" si="140"/>
        <v>0</v>
      </c>
      <c r="AX44" s="1">
        <f t="shared" si="141"/>
        <v>0</v>
      </c>
      <c r="AY44" s="1">
        <f t="shared" si="142"/>
        <v>0</v>
      </c>
      <c r="AZ44" s="1">
        <f t="shared" si="143"/>
        <v>0</v>
      </c>
      <c r="BA44" s="1">
        <f t="shared" si="144"/>
        <v>0</v>
      </c>
      <c r="BB44" s="1">
        <f t="shared" si="145"/>
        <v>0</v>
      </c>
      <c r="BC44" s="1">
        <f t="shared" si="146"/>
        <v>0</v>
      </c>
      <c r="BD44" s="1">
        <f t="shared" si="147"/>
        <v>0</v>
      </c>
      <c r="BE44" s="1">
        <f t="shared" si="148"/>
        <v>0</v>
      </c>
      <c r="BF44" s="1">
        <f t="shared" si="149"/>
        <v>0</v>
      </c>
      <c r="BG44" s="1">
        <f t="shared" si="150"/>
        <v>0</v>
      </c>
      <c r="BL44" s="1">
        <v>11</v>
      </c>
      <c r="BM44" s="1">
        <v>11</v>
      </c>
      <c r="BW44" s="1">
        <v>15</v>
      </c>
    </row>
    <row r="45" spans="1:87">
      <c r="A45" s="1">
        <f t="shared" si="48"/>
        <v>37</v>
      </c>
      <c r="B45" s="8">
        <f t="shared" si="49"/>
        <v>37</v>
      </c>
      <c r="C45" s="8">
        <v>33</v>
      </c>
      <c r="D45" s="8" t="str">
        <f t="shared" si="50"/>
        <v>↓4</v>
      </c>
      <c r="E45" s="1" t="s">
        <v>345</v>
      </c>
      <c r="F45" s="1" t="s">
        <v>11</v>
      </c>
      <c r="G45" s="1">
        <f t="shared" si="51"/>
        <v>499.19980635261629</v>
      </c>
      <c r="H45" s="1">
        <f t="shared" si="52"/>
        <v>2</v>
      </c>
      <c r="I45" s="1">
        <f t="shared" si="53"/>
        <v>342.25000000000006</v>
      </c>
      <c r="J45" s="1">
        <f t="shared" si="54"/>
        <v>156.94980635261626</v>
      </c>
      <c r="K45" s="1">
        <f t="shared" si="55"/>
        <v>0</v>
      </c>
      <c r="L45" s="1">
        <f t="shared" si="104"/>
        <v>0</v>
      </c>
      <c r="M45" s="1">
        <f t="shared" si="105"/>
        <v>0</v>
      </c>
      <c r="N45" s="1">
        <f t="shared" si="106"/>
        <v>0</v>
      </c>
      <c r="O45" s="1">
        <f t="shared" si="107"/>
        <v>0</v>
      </c>
      <c r="P45" s="1">
        <f t="shared" si="108"/>
        <v>0</v>
      </c>
      <c r="Q45" s="1">
        <f t="shared" si="109"/>
        <v>0</v>
      </c>
      <c r="R45" s="1">
        <f t="shared" si="110"/>
        <v>0</v>
      </c>
      <c r="S45" s="1">
        <f t="shared" si="111"/>
        <v>0</v>
      </c>
      <c r="T45" s="1">
        <f t="shared" si="112"/>
        <v>156.94980635261626</v>
      </c>
      <c r="U45" s="1">
        <f t="shared" si="113"/>
        <v>0</v>
      </c>
      <c r="V45" s="1">
        <f t="shared" si="114"/>
        <v>0</v>
      </c>
      <c r="W45" s="1">
        <f t="shared" si="151"/>
        <v>0</v>
      </c>
      <c r="X45" s="1">
        <f t="shared" si="115"/>
        <v>342.25000000000006</v>
      </c>
      <c r="Y45" s="1">
        <f t="shared" si="116"/>
        <v>0</v>
      </c>
      <c r="Z45" s="1">
        <f t="shared" si="117"/>
        <v>0</v>
      </c>
      <c r="AA45" s="1">
        <f t="shared" si="118"/>
        <v>0</v>
      </c>
      <c r="AB45" s="1">
        <f t="shared" si="119"/>
        <v>0</v>
      </c>
      <c r="AC45" s="1">
        <f t="shared" si="120"/>
        <v>0</v>
      </c>
      <c r="AD45" s="1">
        <f t="shared" si="121"/>
        <v>0</v>
      </c>
      <c r="AE45" s="1">
        <f t="shared" si="122"/>
        <v>0</v>
      </c>
      <c r="AF45" s="1">
        <f t="shared" si="123"/>
        <v>0</v>
      </c>
      <c r="AG45" s="1">
        <f t="shared" si="124"/>
        <v>0</v>
      </c>
      <c r="AH45" s="1">
        <f t="shared" si="125"/>
        <v>0</v>
      </c>
      <c r="AI45" s="1">
        <f t="shared" si="126"/>
        <v>0</v>
      </c>
      <c r="AJ45" s="1">
        <f t="shared" si="127"/>
        <v>0</v>
      </c>
      <c r="AK45" s="1">
        <f t="shared" si="128"/>
        <v>0</v>
      </c>
      <c r="AL45" s="1">
        <f t="shared" si="129"/>
        <v>0</v>
      </c>
      <c r="AM45" s="1">
        <f t="shared" si="130"/>
        <v>0</v>
      </c>
      <c r="AN45" s="1">
        <f t="shared" si="131"/>
        <v>0</v>
      </c>
      <c r="AO45" s="1">
        <f t="shared" si="132"/>
        <v>0</v>
      </c>
      <c r="AP45" s="1">
        <f t="shared" si="133"/>
        <v>0</v>
      </c>
      <c r="AQ45" s="1">
        <f t="shared" si="134"/>
        <v>0</v>
      </c>
      <c r="AR45" s="1">
        <f t="shared" si="135"/>
        <v>0</v>
      </c>
      <c r="AS45" s="1">
        <f t="shared" si="136"/>
        <v>0</v>
      </c>
      <c r="AT45" s="1">
        <f t="shared" si="137"/>
        <v>0</v>
      </c>
      <c r="AU45" s="1">
        <f t="shared" si="138"/>
        <v>0</v>
      </c>
      <c r="AV45" s="1">
        <f t="shared" si="139"/>
        <v>0</v>
      </c>
      <c r="AW45" s="1">
        <f t="shared" si="140"/>
        <v>0</v>
      </c>
      <c r="AX45" s="1">
        <f t="shared" si="141"/>
        <v>0</v>
      </c>
      <c r="AY45" s="1">
        <f t="shared" si="142"/>
        <v>0</v>
      </c>
      <c r="AZ45" s="1">
        <f t="shared" si="143"/>
        <v>0</v>
      </c>
      <c r="BA45" s="1">
        <f t="shared" si="144"/>
        <v>0</v>
      </c>
      <c r="BB45" s="1">
        <f t="shared" si="145"/>
        <v>0</v>
      </c>
      <c r="BC45" s="1">
        <f t="shared" si="146"/>
        <v>0</v>
      </c>
      <c r="BD45" s="1">
        <f t="shared" si="147"/>
        <v>0</v>
      </c>
      <c r="BE45" s="1">
        <f t="shared" si="148"/>
        <v>0</v>
      </c>
      <c r="BF45" s="1">
        <f t="shared" si="149"/>
        <v>0</v>
      </c>
      <c r="BG45" s="1">
        <f t="shared" si="150"/>
        <v>0</v>
      </c>
      <c r="BP45" s="1">
        <v>13</v>
      </c>
      <c r="BT45" s="1">
        <v>3</v>
      </c>
    </row>
    <row r="46" spans="1:87">
      <c r="A46" s="1">
        <f t="shared" si="48"/>
        <v>38</v>
      </c>
      <c r="B46" s="8">
        <f t="shared" si="49"/>
        <v>38</v>
      </c>
      <c r="C46" s="8">
        <v>75</v>
      </c>
      <c r="D46" s="8" t="str">
        <f t="shared" si="50"/>
        <v>↑37</v>
      </c>
      <c r="E46" s="1" t="s">
        <v>171</v>
      </c>
      <c r="F46" s="1" t="s">
        <v>30</v>
      </c>
      <c r="G46" s="1">
        <f t="shared" si="51"/>
        <v>488.71708450935455</v>
      </c>
      <c r="H46" s="1">
        <f t="shared" si="52"/>
        <v>3</v>
      </c>
      <c r="I46" s="1">
        <f t="shared" si="53"/>
        <v>231.76727815673831</v>
      </c>
      <c r="J46" s="1">
        <f t="shared" si="54"/>
        <v>156.94980635261626</v>
      </c>
      <c r="K46" s="1">
        <f t="shared" si="55"/>
        <v>100</v>
      </c>
      <c r="L46" s="1">
        <f t="shared" si="104"/>
        <v>0</v>
      </c>
      <c r="M46" s="1">
        <f t="shared" si="105"/>
        <v>0</v>
      </c>
      <c r="N46" s="1">
        <f t="shared" si="106"/>
        <v>0</v>
      </c>
      <c r="O46" s="1">
        <f t="shared" si="107"/>
        <v>0</v>
      </c>
      <c r="P46" s="1">
        <f t="shared" si="108"/>
        <v>231.76727815673831</v>
      </c>
      <c r="Q46" s="1">
        <f t="shared" si="109"/>
        <v>0</v>
      </c>
      <c r="R46" s="1">
        <f t="shared" si="110"/>
        <v>0</v>
      </c>
      <c r="S46" s="1">
        <f t="shared" si="111"/>
        <v>0</v>
      </c>
      <c r="T46" s="1">
        <f t="shared" si="112"/>
        <v>0</v>
      </c>
      <c r="U46" s="1">
        <f t="shared" si="113"/>
        <v>0</v>
      </c>
      <c r="V46" s="1">
        <f t="shared" si="114"/>
        <v>0</v>
      </c>
      <c r="W46" s="1">
        <f t="shared" si="151"/>
        <v>0</v>
      </c>
      <c r="X46" s="1">
        <f t="shared" si="115"/>
        <v>0</v>
      </c>
      <c r="Y46" s="1">
        <f t="shared" si="116"/>
        <v>0</v>
      </c>
      <c r="Z46" s="1">
        <f t="shared" si="117"/>
        <v>0</v>
      </c>
      <c r="AA46" s="1">
        <f t="shared" si="118"/>
        <v>156.94980635261626</v>
      </c>
      <c r="AB46" s="1">
        <f t="shared" si="119"/>
        <v>0</v>
      </c>
      <c r="AC46" s="1">
        <f t="shared" si="120"/>
        <v>0</v>
      </c>
      <c r="AD46" s="1">
        <f t="shared" si="121"/>
        <v>0</v>
      </c>
      <c r="AE46" s="1">
        <f t="shared" si="122"/>
        <v>0</v>
      </c>
      <c r="AF46" s="1">
        <f t="shared" si="123"/>
        <v>0</v>
      </c>
      <c r="AG46" s="1">
        <f t="shared" si="124"/>
        <v>0</v>
      </c>
      <c r="AH46" s="1">
        <f t="shared" si="125"/>
        <v>0</v>
      </c>
      <c r="AI46" s="1">
        <f t="shared" si="126"/>
        <v>0</v>
      </c>
      <c r="AJ46" s="1">
        <f t="shared" si="127"/>
        <v>0</v>
      </c>
      <c r="AK46" s="1">
        <f t="shared" si="128"/>
        <v>0</v>
      </c>
      <c r="AL46" s="1">
        <f t="shared" si="129"/>
        <v>0</v>
      </c>
      <c r="AM46" s="1">
        <f t="shared" si="130"/>
        <v>100</v>
      </c>
      <c r="AN46" s="1">
        <f t="shared" si="131"/>
        <v>0</v>
      </c>
      <c r="AO46" s="1">
        <f t="shared" si="132"/>
        <v>0</v>
      </c>
      <c r="AP46" s="1">
        <f t="shared" si="133"/>
        <v>0</v>
      </c>
      <c r="AQ46" s="1">
        <f t="shared" si="134"/>
        <v>0</v>
      </c>
      <c r="AR46" s="1">
        <f t="shared" si="135"/>
        <v>0</v>
      </c>
      <c r="AS46" s="1">
        <f t="shared" si="136"/>
        <v>0</v>
      </c>
      <c r="AT46" s="1">
        <f t="shared" si="137"/>
        <v>0</v>
      </c>
      <c r="AU46" s="1">
        <f t="shared" si="138"/>
        <v>0</v>
      </c>
      <c r="AV46" s="1">
        <f t="shared" si="139"/>
        <v>0</v>
      </c>
      <c r="AW46" s="1">
        <f t="shared" si="140"/>
        <v>0</v>
      </c>
      <c r="AX46" s="1">
        <f t="shared" si="141"/>
        <v>0</v>
      </c>
      <c r="AY46" s="1">
        <f t="shared" si="142"/>
        <v>0</v>
      </c>
      <c r="AZ46" s="1">
        <f t="shared" si="143"/>
        <v>0</v>
      </c>
      <c r="BA46" s="1">
        <f t="shared" si="144"/>
        <v>0</v>
      </c>
      <c r="BB46" s="1">
        <f t="shared" si="145"/>
        <v>0</v>
      </c>
      <c r="BC46" s="1">
        <f t="shared" si="146"/>
        <v>0</v>
      </c>
      <c r="BD46" s="1">
        <f t="shared" si="147"/>
        <v>0</v>
      </c>
      <c r="BE46" s="1">
        <f t="shared" si="148"/>
        <v>0</v>
      </c>
      <c r="BF46" s="1">
        <f t="shared" si="149"/>
        <v>0</v>
      </c>
      <c r="BG46" s="1">
        <f t="shared" si="150"/>
        <v>0</v>
      </c>
      <c r="BL46" s="1">
        <v>8</v>
      </c>
      <c r="BW46" s="1">
        <v>13</v>
      </c>
      <c r="CI46" s="1">
        <v>1</v>
      </c>
    </row>
    <row r="47" spans="1:87">
      <c r="A47" s="1">
        <f t="shared" si="48"/>
        <v>39</v>
      </c>
      <c r="B47" s="8">
        <f t="shared" si="49"/>
        <v>39</v>
      </c>
      <c r="C47" s="8">
        <v>34</v>
      </c>
      <c r="D47" s="8" t="str">
        <f t="shared" si="50"/>
        <v>↓5</v>
      </c>
      <c r="E47" s="1" t="s">
        <v>346</v>
      </c>
      <c r="F47" s="1" t="s">
        <v>110</v>
      </c>
      <c r="G47" s="1">
        <f t="shared" si="51"/>
        <v>479.47409843139849</v>
      </c>
      <c r="H47" s="1">
        <f t="shared" si="52"/>
        <v>4</v>
      </c>
      <c r="I47" s="1">
        <f t="shared" si="53"/>
        <v>198.30587737285924</v>
      </c>
      <c r="J47" s="1">
        <f t="shared" si="54"/>
        <v>156.94980635261626</v>
      </c>
      <c r="K47" s="1">
        <f t="shared" si="55"/>
        <v>124.21841470592298</v>
      </c>
      <c r="L47" s="1">
        <f t="shared" si="104"/>
        <v>0</v>
      </c>
      <c r="M47" s="1">
        <f t="shared" si="105"/>
        <v>0</v>
      </c>
      <c r="N47" s="1">
        <f t="shared" si="106"/>
        <v>0</v>
      </c>
      <c r="O47" s="1">
        <f t="shared" si="107"/>
        <v>0</v>
      </c>
      <c r="P47" s="1">
        <f t="shared" si="108"/>
        <v>124.21841470592298</v>
      </c>
      <c r="Q47" s="1">
        <f t="shared" si="109"/>
        <v>156.94980635261626</v>
      </c>
      <c r="R47" s="1">
        <f t="shared" si="110"/>
        <v>0</v>
      </c>
      <c r="S47" s="1">
        <f t="shared" si="111"/>
        <v>85.562500000000014</v>
      </c>
      <c r="T47" s="1">
        <f t="shared" si="112"/>
        <v>0</v>
      </c>
      <c r="U47" s="1">
        <f t="shared" si="113"/>
        <v>0</v>
      </c>
      <c r="V47" s="1">
        <f t="shared" si="114"/>
        <v>0</v>
      </c>
      <c r="W47" s="1">
        <f t="shared" si="151"/>
        <v>0</v>
      </c>
      <c r="X47" s="1">
        <f t="shared" si="115"/>
        <v>198.30587737285924</v>
      </c>
      <c r="Y47" s="1">
        <f t="shared" si="116"/>
        <v>0</v>
      </c>
      <c r="Z47" s="1">
        <f t="shared" si="117"/>
        <v>0</v>
      </c>
      <c r="AA47" s="1">
        <f t="shared" si="118"/>
        <v>0</v>
      </c>
      <c r="AB47" s="1">
        <f t="shared" si="119"/>
        <v>0</v>
      </c>
      <c r="AC47" s="1">
        <f t="shared" si="120"/>
        <v>0</v>
      </c>
      <c r="AD47" s="1">
        <f t="shared" si="121"/>
        <v>0</v>
      </c>
      <c r="AE47" s="1">
        <f t="shared" si="122"/>
        <v>0</v>
      </c>
      <c r="AF47" s="1">
        <f t="shared" si="123"/>
        <v>0</v>
      </c>
      <c r="AG47" s="1">
        <f t="shared" si="124"/>
        <v>0</v>
      </c>
      <c r="AH47" s="1">
        <f t="shared" si="125"/>
        <v>0</v>
      </c>
      <c r="AI47" s="1">
        <f t="shared" si="126"/>
        <v>0</v>
      </c>
      <c r="AJ47" s="1">
        <f t="shared" si="127"/>
        <v>0</v>
      </c>
      <c r="AK47" s="1">
        <f t="shared" si="128"/>
        <v>0</v>
      </c>
      <c r="AL47" s="1">
        <f t="shared" si="129"/>
        <v>0</v>
      </c>
      <c r="AM47" s="1">
        <f t="shared" si="130"/>
        <v>0</v>
      </c>
      <c r="AN47" s="1">
        <f t="shared" si="131"/>
        <v>0</v>
      </c>
      <c r="AO47" s="1">
        <f t="shared" si="132"/>
        <v>0</v>
      </c>
      <c r="AP47" s="1">
        <f t="shared" si="133"/>
        <v>0</v>
      </c>
      <c r="AQ47" s="1">
        <f t="shared" si="134"/>
        <v>0</v>
      </c>
      <c r="AR47" s="1">
        <f t="shared" si="135"/>
        <v>0</v>
      </c>
      <c r="AS47" s="1">
        <f t="shared" si="136"/>
        <v>0</v>
      </c>
      <c r="AT47" s="1">
        <f t="shared" si="137"/>
        <v>0</v>
      </c>
      <c r="AU47" s="1">
        <f t="shared" si="138"/>
        <v>0</v>
      </c>
      <c r="AV47" s="1">
        <f t="shared" si="139"/>
        <v>0</v>
      </c>
      <c r="AW47" s="1">
        <f t="shared" si="140"/>
        <v>0</v>
      </c>
      <c r="AX47" s="1">
        <f t="shared" si="141"/>
        <v>0</v>
      </c>
      <c r="AY47" s="1">
        <f t="shared" si="142"/>
        <v>0</v>
      </c>
      <c r="AZ47" s="1">
        <f t="shared" si="143"/>
        <v>0</v>
      </c>
      <c r="BA47" s="1">
        <f t="shared" si="144"/>
        <v>0</v>
      </c>
      <c r="BB47" s="1">
        <f t="shared" si="145"/>
        <v>0</v>
      </c>
      <c r="BC47" s="1">
        <f t="shared" si="146"/>
        <v>0</v>
      </c>
      <c r="BD47" s="1">
        <f t="shared" si="147"/>
        <v>0</v>
      </c>
      <c r="BE47" s="1">
        <f t="shared" si="148"/>
        <v>0</v>
      </c>
      <c r="BF47" s="1">
        <f t="shared" si="149"/>
        <v>0</v>
      </c>
      <c r="BG47" s="1">
        <f t="shared" si="150"/>
        <v>0</v>
      </c>
      <c r="BL47" s="1">
        <v>16</v>
      </c>
      <c r="BM47" s="1">
        <v>13</v>
      </c>
      <c r="BO47" s="1">
        <v>3</v>
      </c>
      <c r="BT47" s="1">
        <v>10</v>
      </c>
    </row>
    <row r="48" spans="1:87">
      <c r="A48" s="1">
        <f t="shared" si="48"/>
        <v>40</v>
      </c>
      <c r="B48" s="8">
        <f t="shared" si="49"/>
        <v>40</v>
      </c>
      <c r="C48" s="8">
        <v>48</v>
      </c>
      <c r="D48" s="8" t="str">
        <f t="shared" si="50"/>
        <v>↑8</v>
      </c>
      <c r="E48" s="1" t="s">
        <v>262</v>
      </c>
      <c r="F48" s="1" t="s">
        <v>3</v>
      </c>
      <c r="G48" s="1">
        <f t="shared" si="51"/>
        <v>474.26572478276734</v>
      </c>
      <c r="H48" s="1">
        <f t="shared" si="52"/>
        <v>4</v>
      </c>
      <c r="I48" s="1">
        <f t="shared" si="53"/>
        <v>198.30587737285924</v>
      </c>
      <c r="J48" s="1">
        <f t="shared" si="54"/>
        <v>169.67546632715272</v>
      </c>
      <c r="K48" s="1">
        <f t="shared" si="55"/>
        <v>106.28438108275537</v>
      </c>
      <c r="L48" s="1">
        <f t="shared" si="104"/>
        <v>0</v>
      </c>
      <c r="M48" s="1">
        <f t="shared" si="105"/>
        <v>0</v>
      </c>
      <c r="N48" s="1">
        <f t="shared" si="106"/>
        <v>0</v>
      </c>
      <c r="O48" s="1">
        <f t="shared" si="107"/>
        <v>0</v>
      </c>
      <c r="P48" s="1">
        <f t="shared" si="108"/>
        <v>0</v>
      </c>
      <c r="Q48" s="1">
        <f t="shared" si="109"/>
        <v>0</v>
      </c>
      <c r="R48" s="1">
        <f t="shared" si="110"/>
        <v>0</v>
      </c>
      <c r="S48" s="1">
        <f t="shared" si="111"/>
        <v>0</v>
      </c>
      <c r="T48" s="1">
        <f t="shared" si="112"/>
        <v>0</v>
      </c>
      <c r="U48" s="1">
        <f t="shared" si="113"/>
        <v>0</v>
      </c>
      <c r="V48" s="1">
        <f t="shared" si="114"/>
        <v>169.67546632715272</v>
      </c>
      <c r="W48" s="1">
        <f t="shared" si="151"/>
        <v>0</v>
      </c>
      <c r="X48" s="1">
        <f t="shared" si="115"/>
        <v>0</v>
      </c>
      <c r="Y48" s="1">
        <f t="shared" si="116"/>
        <v>0</v>
      </c>
      <c r="Z48" s="1">
        <f t="shared" si="117"/>
        <v>198.30587737285924</v>
      </c>
      <c r="AA48" s="1">
        <f t="shared" si="118"/>
        <v>106.28438108275537</v>
      </c>
      <c r="AB48" s="1">
        <f t="shared" si="119"/>
        <v>0</v>
      </c>
      <c r="AC48" s="1">
        <f t="shared" si="120"/>
        <v>0</v>
      </c>
      <c r="AD48" s="1">
        <f t="shared" si="121"/>
        <v>0</v>
      </c>
      <c r="AE48" s="1">
        <f t="shared" si="122"/>
        <v>0</v>
      </c>
      <c r="AF48" s="1">
        <f t="shared" si="123"/>
        <v>0</v>
      </c>
      <c r="AG48" s="1">
        <f t="shared" si="124"/>
        <v>0</v>
      </c>
      <c r="AH48" s="1">
        <f t="shared" si="125"/>
        <v>0</v>
      </c>
      <c r="AI48" s="1">
        <f t="shared" si="126"/>
        <v>0</v>
      </c>
      <c r="AJ48" s="1">
        <f t="shared" si="127"/>
        <v>0</v>
      </c>
      <c r="AK48" s="1">
        <f t="shared" si="128"/>
        <v>0</v>
      </c>
      <c r="AL48" s="1">
        <f t="shared" si="129"/>
        <v>92.5</v>
      </c>
      <c r="AM48" s="1">
        <f t="shared" si="130"/>
        <v>0</v>
      </c>
      <c r="AN48" s="1">
        <f t="shared" si="131"/>
        <v>0</v>
      </c>
      <c r="AO48" s="1">
        <f t="shared" si="132"/>
        <v>0</v>
      </c>
      <c r="AP48" s="1">
        <f t="shared" si="133"/>
        <v>0</v>
      </c>
      <c r="AQ48" s="1">
        <f t="shared" si="134"/>
        <v>0</v>
      </c>
      <c r="AR48" s="1">
        <f t="shared" si="135"/>
        <v>0</v>
      </c>
      <c r="AS48" s="1">
        <f t="shared" si="136"/>
        <v>0</v>
      </c>
      <c r="AT48" s="1">
        <f t="shared" si="137"/>
        <v>0</v>
      </c>
      <c r="AU48" s="1">
        <f t="shared" si="138"/>
        <v>0</v>
      </c>
      <c r="AV48" s="1">
        <f t="shared" si="139"/>
        <v>0</v>
      </c>
      <c r="AW48" s="1">
        <f t="shared" si="140"/>
        <v>0</v>
      </c>
      <c r="AX48" s="1">
        <f t="shared" si="141"/>
        <v>0</v>
      </c>
      <c r="AY48" s="1">
        <f t="shared" si="142"/>
        <v>0</v>
      </c>
      <c r="AZ48" s="1">
        <f t="shared" si="143"/>
        <v>0</v>
      </c>
      <c r="BA48" s="1">
        <f t="shared" si="144"/>
        <v>0</v>
      </c>
      <c r="BB48" s="1">
        <f t="shared" si="145"/>
        <v>0</v>
      </c>
      <c r="BC48" s="1">
        <f t="shared" si="146"/>
        <v>0</v>
      </c>
      <c r="BD48" s="1">
        <f t="shared" si="147"/>
        <v>0</v>
      </c>
      <c r="BE48" s="1">
        <f t="shared" si="148"/>
        <v>0</v>
      </c>
      <c r="BF48" s="1">
        <f t="shared" si="149"/>
        <v>0</v>
      </c>
      <c r="BG48" s="1">
        <f t="shared" si="150"/>
        <v>0</v>
      </c>
      <c r="BR48" s="1">
        <v>12</v>
      </c>
      <c r="BV48" s="1">
        <v>10</v>
      </c>
      <c r="BW48" s="1">
        <v>18</v>
      </c>
      <c r="CH48" s="1">
        <v>2</v>
      </c>
    </row>
    <row r="49" spans="1:91">
      <c r="A49" s="1">
        <f t="shared" si="48"/>
        <v>41</v>
      </c>
      <c r="B49" s="8">
        <f t="shared" si="49"/>
        <v>41</v>
      </c>
      <c r="C49" s="8">
        <v>56</v>
      </c>
      <c r="D49" s="8" t="str">
        <f t="shared" si="50"/>
        <v>↑15</v>
      </c>
      <c r="E49" s="1" t="s">
        <v>367</v>
      </c>
      <c r="F49" s="1" t="s">
        <v>43</v>
      </c>
      <c r="G49" s="1">
        <f t="shared" si="51"/>
        <v>471.80384355593901</v>
      </c>
      <c r="H49" s="1">
        <f t="shared" si="52"/>
        <v>3</v>
      </c>
      <c r="I49" s="1">
        <f t="shared" si="53"/>
        <v>169.67546632715272</v>
      </c>
      <c r="J49" s="1">
        <f t="shared" si="54"/>
        <v>156.94980635261626</v>
      </c>
      <c r="K49" s="1">
        <f t="shared" si="55"/>
        <v>145.17857087617003</v>
      </c>
      <c r="L49" s="1">
        <f t="shared" si="104"/>
        <v>0</v>
      </c>
      <c r="M49" s="1">
        <f t="shared" si="105"/>
        <v>0</v>
      </c>
      <c r="N49" s="1">
        <f t="shared" si="106"/>
        <v>0</v>
      </c>
      <c r="O49" s="1">
        <f t="shared" si="107"/>
        <v>0</v>
      </c>
      <c r="P49" s="1">
        <f t="shared" si="108"/>
        <v>156.94980635261626</v>
      </c>
      <c r="Q49" s="1">
        <f t="shared" si="109"/>
        <v>169.67546632715272</v>
      </c>
      <c r="R49" s="1">
        <f t="shared" si="110"/>
        <v>0</v>
      </c>
      <c r="S49" s="1">
        <f t="shared" si="111"/>
        <v>0</v>
      </c>
      <c r="T49" s="1">
        <f t="shared" si="112"/>
        <v>0</v>
      </c>
      <c r="U49" s="1">
        <f t="shared" si="113"/>
        <v>0</v>
      </c>
      <c r="V49" s="1">
        <f t="shared" si="114"/>
        <v>0</v>
      </c>
      <c r="W49" s="1">
        <f t="shared" si="151"/>
        <v>0</v>
      </c>
      <c r="X49" s="1">
        <f t="shared" si="115"/>
        <v>0</v>
      </c>
      <c r="Y49" s="1">
        <f t="shared" si="116"/>
        <v>0</v>
      </c>
      <c r="Z49" s="1">
        <f t="shared" si="117"/>
        <v>0</v>
      </c>
      <c r="AA49" s="1">
        <f t="shared" si="118"/>
        <v>145.17857087617003</v>
      </c>
      <c r="AB49" s="1">
        <f t="shared" si="119"/>
        <v>0</v>
      </c>
      <c r="AC49" s="1">
        <f t="shared" si="120"/>
        <v>0</v>
      </c>
      <c r="AD49" s="1">
        <f t="shared" si="121"/>
        <v>0</v>
      </c>
      <c r="AE49" s="1">
        <f t="shared" si="122"/>
        <v>0</v>
      </c>
      <c r="AF49" s="1">
        <f t="shared" si="123"/>
        <v>0</v>
      </c>
      <c r="AG49" s="1">
        <f t="shared" si="124"/>
        <v>0</v>
      </c>
      <c r="AH49" s="1">
        <f t="shared" si="125"/>
        <v>0</v>
      </c>
      <c r="AI49" s="1">
        <f t="shared" si="126"/>
        <v>0</v>
      </c>
      <c r="AJ49" s="1">
        <f t="shared" si="127"/>
        <v>0</v>
      </c>
      <c r="AK49" s="1">
        <f t="shared" si="128"/>
        <v>0</v>
      </c>
      <c r="AL49" s="1">
        <f t="shared" si="129"/>
        <v>0</v>
      </c>
      <c r="AM49" s="1">
        <f t="shared" si="130"/>
        <v>0</v>
      </c>
      <c r="AN49" s="1">
        <f t="shared" si="131"/>
        <v>0</v>
      </c>
      <c r="AO49" s="1">
        <f t="shared" si="132"/>
        <v>0</v>
      </c>
      <c r="AP49" s="1">
        <f t="shared" si="133"/>
        <v>0</v>
      </c>
      <c r="AQ49" s="1">
        <f t="shared" si="134"/>
        <v>0</v>
      </c>
      <c r="AR49" s="1">
        <f t="shared" si="135"/>
        <v>0</v>
      </c>
      <c r="AS49" s="1">
        <f t="shared" si="136"/>
        <v>0</v>
      </c>
      <c r="AT49" s="1">
        <f t="shared" si="137"/>
        <v>0</v>
      </c>
      <c r="AU49" s="1">
        <f t="shared" si="138"/>
        <v>0</v>
      </c>
      <c r="AV49" s="1">
        <f t="shared" si="139"/>
        <v>0</v>
      </c>
      <c r="AW49" s="1">
        <f t="shared" si="140"/>
        <v>0</v>
      </c>
      <c r="AX49" s="1">
        <f t="shared" si="141"/>
        <v>0</v>
      </c>
      <c r="AY49" s="1">
        <f t="shared" si="142"/>
        <v>0</v>
      </c>
      <c r="AZ49" s="1">
        <f t="shared" si="143"/>
        <v>0</v>
      </c>
      <c r="BA49" s="1">
        <f t="shared" si="144"/>
        <v>0</v>
      </c>
      <c r="BB49" s="1">
        <f t="shared" si="145"/>
        <v>0</v>
      </c>
      <c r="BC49" s="1">
        <f t="shared" si="146"/>
        <v>0</v>
      </c>
      <c r="BD49" s="1">
        <f t="shared" si="147"/>
        <v>0</v>
      </c>
      <c r="BE49" s="1">
        <f t="shared" si="148"/>
        <v>0</v>
      </c>
      <c r="BF49" s="1">
        <f t="shared" si="149"/>
        <v>0</v>
      </c>
      <c r="BG49" s="1">
        <f t="shared" si="150"/>
        <v>0</v>
      </c>
      <c r="BL49" s="1">
        <v>13</v>
      </c>
      <c r="BM49" s="1">
        <v>12</v>
      </c>
      <c r="BW49" s="1">
        <v>14</v>
      </c>
    </row>
    <row r="50" spans="1:91">
      <c r="A50" s="1">
        <f t="shared" si="48"/>
        <v>42</v>
      </c>
      <c r="B50" s="8">
        <f t="shared" si="49"/>
        <v>42</v>
      </c>
      <c r="C50" s="8">
        <v>35</v>
      </c>
      <c r="D50" s="8" t="str">
        <f t="shared" si="50"/>
        <v>↓7</v>
      </c>
      <c r="E50" s="1" t="s">
        <v>150</v>
      </c>
      <c r="F50" s="1" t="s">
        <v>15</v>
      </c>
      <c r="G50" s="1">
        <f t="shared" si="51"/>
        <v>464.60115762843407</v>
      </c>
      <c r="H50" s="1">
        <f t="shared" si="52"/>
        <v>4</v>
      </c>
      <c r="I50" s="1">
        <f t="shared" si="53"/>
        <v>183.43293656989482</v>
      </c>
      <c r="J50" s="1">
        <f t="shared" si="54"/>
        <v>156.94980635261626</v>
      </c>
      <c r="K50" s="1">
        <f t="shared" si="55"/>
        <v>124.21841470592298</v>
      </c>
      <c r="L50" s="1">
        <f t="shared" si="104"/>
        <v>0</v>
      </c>
      <c r="M50" s="1">
        <f t="shared" si="105"/>
        <v>0</v>
      </c>
      <c r="N50" s="1">
        <f t="shared" si="106"/>
        <v>156.94980635261626</v>
      </c>
      <c r="O50" s="1">
        <f t="shared" si="107"/>
        <v>0</v>
      </c>
      <c r="P50" s="1">
        <f t="shared" si="108"/>
        <v>0</v>
      </c>
      <c r="Q50" s="1">
        <f t="shared" si="109"/>
        <v>0</v>
      </c>
      <c r="R50" s="1">
        <f t="shared" si="110"/>
        <v>0</v>
      </c>
      <c r="S50" s="1">
        <f t="shared" si="111"/>
        <v>0</v>
      </c>
      <c r="T50" s="1">
        <f t="shared" si="112"/>
        <v>124.21841470592298</v>
      </c>
      <c r="U50" s="1">
        <f t="shared" si="113"/>
        <v>183.43293656989482</v>
      </c>
      <c r="V50" s="1">
        <f t="shared" si="114"/>
        <v>0</v>
      </c>
      <c r="W50" s="1">
        <f t="shared" si="151"/>
        <v>0</v>
      </c>
      <c r="X50" s="1">
        <f t="shared" si="115"/>
        <v>0</v>
      </c>
      <c r="Y50" s="1">
        <f t="shared" si="116"/>
        <v>0</v>
      </c>
      <c r="Z50" s="1">
        <f t="shared" si="117"/>
        <v>0</v>
      </c>
      <c r="AA50" s="1">
        <f t="shared" si="118"/>
        <v>0</v>
      </c>
      <c r="AB50" s="1">
        <f t="shared" si="119"/>
        <v>0</v>
      </c>
      <c r="AC50" s="1">
        <f t="shared" si="120"/>
        <v>0</v>
      </c>
      <c r="AD50" s="1">
        <f t="shared" si="121"/>
        <v>0</v>
      </c>
      <c r="AE50" s="1">
        <f t="shared" si="122"/>
        <v>0</v>
      </c>
      <c r="AF50" s="1">
        <f t="shared" si="123"/>
        <v>0</v>
      </c>
      <c r="AG50" s="1">
        <f t="shared" si="124"/>
        <v>0</v>
      </c>
      <c r="AH50" s="1">
        <f t="shared" si="125"/>
        <v>0</v>
      </c>
      <c r="AI50" s="1">
        <f t="shared" si="126"/>
        <v>0</v>
      </c>
      <c r="AJ50" s="1">
        <f t="shared" si="127"/>
        <v>0</v>
      </c>
      <c r="AK50" s="1">
        <f t="shared" si="128"/>
        <v>0</v>
      </c>
      <c r="AL50" s="1">
        <f t="shared" si="129"/>
        <v>0</v>
      </c>
      <c r="AM50" s="1">
        <f t="shared" si="130"/>
        <v>0</v>
      </c>
      <c r="AN50" s="1">
        <f t="shared" si="131"/>
        <v>0</v>
      </c>
      <c r="AO50" s="1">
        <f t="shared" si="132"/>
        <v>0</v>
      </c>
      <c r="AP50" s="1">
        <f t="shared" si="133"/>
        <v>0</v>
      </c>
      <c r="AQ50" s="1">
        <f t="shared" si="134"/>
        <v>100</v>
      </c>
      <c r="AR50" s="1">
        <f t="shared" si="135"/>
        <v>0</v>
      </c>
      <c r="AS50" s="1">
        <f t="shared" si="136"/>
        <v>0</v>
      </c>
      <c r="AT50" s="1">
        <f t="shared" si="137"/>
        <v>0</v>
      </c>
      <c r="AU50" s="1">
        <f t="shared" si="138"/>
        <v>0</v>
      </c>
      <c r="AV50" s="1">
        <f t="shared" si="139"/>
        <v>0</v>
      </c>
      <c r="AW50" s="1">
        <f t="shared" si="140"/>
        <v>0</v>
      </c>
      <c r="AX50" s="1">
        <f t="shared" si="141"/>
        <v>0</v>
      </c>
      <c r="AY50" s="1">
        <f t="shared" si="142"/>
        <v>0</v>
      </c>
      <c r="AZ50" s="1">
        <f t="shared" si="143"/>
        <v>0</v>
      </c>
      <c r="BA50" s="1">
        <f t="shared" si="144"/>
        <v>0</v>
      </c>
      <c r="BB50" s="1">
        <f t="shared" si="145"/>
        <v>0</v>
      </c>
      <c r="BC50" s="1">
        <f t="shared" si="146"/>
        <v>0</v>
      </c>
      <c r="BD50" s="1">
        <f t="shared" si="147"/>
        <v>0</v>
      </c>
      <c r="BE50" s="1">
        <f t="shared" si="148"/>
        <v>0</v>
      </c>
      <c r="BF50" s="1">
        <f t="shared" si="149"/>
        <v>0</v>
      </c>
      <c r="BG50" s="1">
        <f t="shared" si="150"/>
        <v>0</v>
      </c>
      <c r="BJ50" s="1">
        <v>13</v>
      </c>
      <c r="BP50" s="1">
        <v>16</v>
      </c>
      <c r="BQ50" s="1">
        <v>11</v>
      </c>
      <c r="CM50" s="1">
        <v>1</v>
      </c>
    </row>
    <row r="51" spans="1:91">
      <c r="A51" s="1">
        <f t="shared" si="48"/>
        <v>43</v>
      </c>
      <c r="B51" s="8">
        <f t="shared" si="49"/>
        <v>43</v>
      </c>
      <c r="C51" s="8">
        <v>36</v>
      </c>
      <c r="D51" s="8" t="str">
        <f t="shared" si="50"/>
        <v>↓7</v>
      </c>
      <c r="E51" s="1" t="s">
        <v>368</v>
      </c>
      <c r="F51" s="1" t="s">
        <v>2</v>
      </c>
      <c r="G51" s="1">
        <f t="shared" si="51"/>
        <v>454.30776860114486</v>
      </c>
      <c r="H51" s="1">
        <f t="shared" si="52"/>
        <v>2</v>
      </c>
      <c r="I51" s="1">
        <f t="shared" si="53"/>
        <v>270.87483203125004</v>
      </c>
      <c r="J51" s="1">
        <f t="shared" si="54"/>
        <v>183.43293656989482</v>
      </c>
      <c r="K51" s="1">
        <f t="shared" si="55"/>
        <v>0</v>
      </c>
      <c r="L51" s="1">
        <f t="shared" si="104"/>
        <v>0</v>
      </c>
      <c r="M51" s="1">
        <f t="shared" si="105"/>
        <v>0</v>
      </c>
      <c r="N51" s="1">
        <f t="shared" si="106"/>
        <v>0</v>
      </c>
      <c r="O51" s="1">
        <f t="shared" si="107"/>
        <v>0</v>
      </c>
      <c r="P51" s="1">
        <f t="shared" si="108"/>
        <v>0</v>
      </c>
      <c r="Q51" s="1">
        <f t="shared" si="109"/>
        <v>0</v>
      </c>
      <c r="R51" s="1">
        <f t="shared" si="110"/>
        <v>0</v>
      </c>
      <c r="S51" s="1">
        <f t="shared" si="111"/>
        <v>0</v>
      </c>
      <c r="T51" s="1">
        <f t="shared" si="112"/>
        <v>270.87483203125004</v>
      </c>
      <c r="U51" s="1">
        <f t="shared" si="113"/>
        <v>0</v>
      </c>
      <c r="V51" s="1">
        <f t="shared" si="114"/>
        <v>0</v>
      </c>
      <c r="W51" s="1">
        <f t="shared" si="151"/>
        <v>183.43293656989482</v>
      </c>
      <c r="X51" s="1">
        <f t="shared" si="115"/>
        <v>0</v>
      </c>
      <c r="Y51" s="1">
        <f t="shared" si="116"/>
        <v>0</v>
      </c>
      <c r="Z51" s="1">
        <f t="shared" si="117"/>
        <v>0</v>
      </c>
      <c r="AA51" s="1">
        <f t="shared" si="118"/>
        <v>0</v>
      </c>
      <c r="AB51" s="1">
        <f t="shared" si="119"/>
        <v>0</v>
      </c>
      <c r="AC51" s="1">
        <f t="shared" si="120"/>
        <v>0</v>
      </c>
      <c r="AD51" s="1">
        <f t="shared" si="121"/>
        <v>0</v>
      </c>
      <c r="AE51" s="1">
        <f t="shared" si="122"/>
        <v>0</v>
      </c>
      <c r="AF51" s="1">
        <f t="shared" si="123"/>
        <v>0</v>
      </c>
      <c r="AG51" s="1">
        <f t="shared" si="124"/>
        <v>0</v>
      </c>
      <c r="AH51" s="1">
        <f t="shared" si="125"/>
        <v>0</v>
      </c>
      <c r="AI51" s="1">
        <f t="shared" si="126"/>
        <v>0</v>
      </c>
      <c r="AJ51" s="1">
        <f t="shared" si="127"/>
        <v>0</v>
      </c>
      <c r="AK51" s="1">
        <f t="shared" si="128"/>
        <v>0</v>
      </c>
      <c r="AL51" s="1">
        <f t="shared" si="129"/>
        <v>0</v>
      </c>
      <c r="AM51" s="1">
        <f t="shared" si="130"/>
        <v>0</v>
      </c>
      <c r="AN51" s="1">
        <f t="shared" si="131"/>
        <v>0</v>
      </c>
      <c r="AO51" s="1">
        <f t="shared" si="132"/>
        <v>0</v>
      </c>
      <c r="AP51" s="1">
        <f t="shared" si="133"/>
        <v>0</v>
      </c>
      <c r="AQ51" s="1">
        <f t="shared" si="134"/>
        <v>0</v>
      </c>
      <c r="AR51" s="1">
        <f t="shared" si="135"/>
        <v>0</v>
      </c>
      <c r="AS51" s="1">
        <f t="shared" si="136"/>
        <v>0</v>
      </c>
      <c r="AT51" s="1">
        <f t="shared" si="137"/>
        <v>0</v>
      </c>
      <c r="AU51" s="1">
        <f t="shared" si="138"/>
        <v>0</v>
      </c>
      <c r="AV51" s="1">
        <f t="shared" si="139"/>
        <v>0</v>
      </c>
      <c r="AW51" s="1">
        <f t="shared" si="140"/>
        <v>0</v>
      </c>
      <c r="AX51" s="1">
        <f t="shared" si="141"/>
        <v>0</v>
      </c>
      <c r="AY51" s="1">
        <f t="shared" si="142"/>
        <v>0</v>
      </c>
      <c r="AZ51" s="1">
        <f t="shared" si="143"/>
        <v>0</v>
      </c>
      <c r="BA51" s="1">
        <f t="shared" si="144"/>
        <v>0</v>
      </c>
      <c r="BB51" s="1">
        <f t="shared" si="145"/>
        <v>0</v>
      </c>
      <c r="BC51" s="1">
        <f t="shared" si="146"/>
        <v>0</v>
      </c>
      <c r="BD51" s="1">
        <f t="shared" si="147"/>
        <v>0</v>
      </c>
      <c r="BE51" s="1">
        <f t="shared" si="148"/>
        <v>0</v>
      </c>
      <c r="BF51" s="1">
        <f t="shared" si="149"/>
        <v>0</v>
      </c>
      <c r="BG51" s="1">
        <f t="shared" si="150"/>
        <v>0</v>
      </c>
      <c r="BP51" s="1">
        <v>6</v>
      </c>
      <c r="BS51" s="1">
        <v>11</v>
      </c>
    </row>
    <row r="52" spans="1:91">
      <c r="A52" s="1">
        <f t="shared" si="48"/>
        <v>44</v>
      </c>
      <c r="B52" s="8">
        <f t="shared" si="49"/>
        <v>44</v>
      </c>
      <c r="C52" s="8">
        <v>94</v>
      </c>
      <c r="D52" s="8" t="str">
        <f t="shared" si="50"/>
        <v>↑50</v>
      </c>
      <c r="E52" s="1" t="s">
        <v>223</v>
      </c>
      <c r="F52" s="1" t="s">
        <v>38</v>
      </c>
      <c r="G52" s="1">
        <f t="shared" si="51"/>
        <v>443.22788243571819</v>
      </c>
      <c r="H52" s="1">
        <f t="shared" si="52"/>
        <v>2</v>
      </c>
      <c r="I52" s="1">
        <f t="shared" si="53"/>
        <v>270.87483203125004</v>
      </c>
      <c r="J52" s="1">
        <f t="shared" si="54"/>
        <v>172.35305040446815</v>
      </c>
      <c r="K52" s="1">
        <f t="shared" si="55"/>
        <v>0</v>
      </c>
      <c r="L52" s="1">
        <f t="shared" si="104"/>
        <v>172.35305040446815</v>
      </c>
      <c r="M52" s="1">
        <f t="shared" si="105"/>
        <v>0</v>
      </c>
      <c r="N52" s="1">
        <f t="shared" si="106"/>
        <v>0</v>
      </c>
      <c r="O52" s="1">
        <f t="shared" si="107"/>
        <v>0</v>
      </c>
      <c r="P52" s="1">
        <f t="shared" si="108"/>
        <v>0</v>
      </c>
      <c r="Q52" s="1">
        <f t="shared" si="109"/>
        <v>0</v>
      </c>
      <c r="R52" s="1">
        <f t="shared" si="110"/>
        <v>0</v>
      </c>
      <c r="S52" s="1">
        <f t="shared" si="111"/>
        <v>0</v>
      </c>
      <c r="T52" s="1">
        <f t="shared" si="112"/>
        <v>0</v>
      </c>
      <c r="U52" s="1">
        <f t="shared" si="113"/>
        <v>0</v>
      </c>
      <c r="V52" s="1">
        <f t="shared" si="114"/>
        <v>0</v>
      </c>
      <c r="W52" s="1">
        <f t="shared" si="151"/>
        <v>0</v>
      </c>
      <c r="X52" s="1">
        <f t="shared" si="115"/>
        <v>0</v>
      </c>
      <c r="Y52" s="1">
        <f t="shared" si="116"/>
        <v>0</v>
      </c>
      <c r="Z52" s="1">
        <f t="shared" si="117"/>
        <v>0</v>
      </c>
      <c r="AA52" s="1">
        <f t="shared" si="118"/>
        <v>270.87483203125004</v>
      </c>
      <c r="AB52" s="1">
        <f t="shared" si="119"/>
        <v>0</v>
      </c>
      <c r="AC52" s="1">
        <f t="shared" si="120"/>
        <v>0</v>
      </c>
      <c r="AD52" s="1">
        <f t="shared" si="121"/>
        <v>0</v>
      </c>
      <c r="AE52" s="1">
        <f t="shared" si="122"/>
        <v>0</v>
      </c>
      <c r="AF52" s="1">
        <f t="shared" si="123"/>
        <v>0</v>
      </c>
      <c r="AG52" s="1">
        <f t="shared" si="124"/>
        <v>0</v>
      </c>
      <c r="AH52" s="1">
        <f t="shared" si="125"/>
        <v>0</v>
      </c>
      <c r="AI52" s="1">
        <f t="shared" si="126"/>
        <v>0</v>
      </c>
      <c r="AJ52" s="1">
        <f t="shared" si="127"/>
        <v>0</v>
      </c>
      <c r="AK52" s="1">
        <f t="shared" si="128"/>
        <v>0</v>
      </c>
      <c r="AL52" s="1">
        <f t="shared" si="129"/>
        <v>0</v>
      </c>
      <c r="AM52" s="1">
        <f t="shared" si="130"/>
        <v>0</v>
      </c>
      <c r="AN52" s="1">
        <f t="shared" si="131"/>
        <v>0</v>
      </c>
      <c r="AO52" s="1">
        <f t="shared" si="132"/>
        <v>0</v>
      </c>
      <c r="AP52" s="1">
        <f t="shared" si="133"/>
        <v>0</v>
      </c>
      <c r="AQ52" s="1">
        <f t="shared" si="134"/>
        <v>0</v>
      </c>
      <c r="AR52" s="1">
        <f t="shared" si="135"/>
        <v>0</v>
      </c>
      <c r="AS52" s="1">
        <f t="shared" si="136"/>
        <v>0</v>
      </c>
      <c r="AT52" s="1">
        <f t="shared" si="137"/>
        <v>0</v>
      </c>
      <c r="AU52" s="1">
        <f t="shared" si="138"/>
        <v>0</v>
      </c>
      <c r="AV52" s="1">
        <f t="shared" si="139"/>
        <v>0</v>
      </c>
      <c r="AW52" s="1">
        <f t="shared" si="140"/>
        <v>0</v>
      </c>
      <c r="AX52" s="1">
        <f t="shared" si="141"/>
        <v>0</v>
      </c>
      <c r="AY52" s="1">
        <f t="shared" si="142"/>
        <v>0</v>
      </c>
      <c r="AZ52" s="1">
        <f t="shared" si="143"/>
        <v>0</v>
      </c>
      <c r="BA52" s="1">
        <f t="shared" si="144"/>
        <v>0</v>
      </c>
      <c r="BB52" s="1">
        <f t="shared" si="145"/>
        <v>0</v>
      </c>
      <c r="BC52" s="1">
        <f t="shared" si="146"/>
        <v>0</v>
      </c>
      <c r="BD52" s="1">
        <f t="shared" si="147"/>
        <v>0</v>
      </c>
      <c r="BE52" s="1">
        <f t="shared" si="148"/>
        <v>0</v>
      </c>
      <c r="BF52" s="1">
        <f t="shared" si="149"/>
        <v>0</v>
      </c>
      <c r="BG52" s="1">
        <f t="shared" si="150"/>
        <v>0</v>
      </c>
      <c r="BH52" s="1">
        <v>17</v>
      </c>
      <c r="BW52" s="1">
        <v>6</v>
      </c>
    </row>
    <row r="53" spans="1:91">
      <c r="A53" s="1">
        <f t="shared" si="48"/>
        <v>45</v>
      </c>
      <c r="B53" s="8">
        <f t="shared" si="49"/>
        <v>45</v>
      </c>
      <c r="C53" s="8">
        <v>52</v>
      </c>
      <c r="D53" s="8" t="str">
        <f t="shared" si="50"/>
        <v>↑7</v>
      </c>
      <c r="E53" s="1" t="s">
        <v>101</v>
      </c>
      <c r="F53" s="1" t="s">
        <v>13</v>
      </c>
      <c r="G53" s="1">
        <f t="shared" si="51"/>
        <v>442.25000000000006</v>
      </c>
      <c r="H53" s="1">
        <f t="shared" si="52"/>
        <v>2</v>
      </c>
      <c r="I53" s="1">
        <f t="shared" si="53"/>
        <v>342.25000000000006</v>
      </c>
      <c r="J53" s="1">
        <f t="shared" si="54"/>
        <v>100</v>
      </c>
      <c r="K53" s="1">
        <f t="shared" si="55"/>
        <v>0</v>
      </c>
      <c r="L53" s="1">
        <f t="shared" si="104"/>
        <v>0</v>
      </c>
      <c r="M53" s="1">
        <f t="shared" si="105"/>
        <v>0</v>
      </c>
      <c r="N53" s="1">
        <f t="shared" si="106"/>
        <v>342.25000000000006</v>
      </c>
      <c r="O53" s="1">
        <f t="shared" si="107"/>
        <v>0</v>
      </c>
      <c r="P53" s="1">
        <f t="shared" si="108"/>
        <v>0</v>
      </c>
      <c r="Q53" s="1">
        <f t="shared" si="109"/>
        <v>0</v>
      </c>
      <c r="R53" s="1">
        <f t="shared" si="110"/>
        <v>0</v>
      </c>
      <c r="S53" s="1">
        <f t="shared" si="111"/>
        <v>0</v>
      </c>
      <c r="T53" s="1">
        <f t="shared" si="112"/>
        <v>0</v>
      </c>
      <c r="U53" s="1">
        <f t="shared" si="113"/>
        <v>0</v>
      </c>
      <c r="V53" s="1">
        <f t="shared" si="114"/>
        <v>0</v>
      </c>
      <c r="W53" s="1">
        <f t="shared" si="151"/>
        <v>0</v>
      </c>
      <c r="X53" s="1">
        <f t="shared" si="115"/>
        <v>0</v>
      </c>
      <c r="Y53" s="1">
        <f t="shared" si="116"/>
        <v>0</v>
      </c>
      <c r="Z53" s="1">
        <f t="shared" si="117"/>
        <v>0</v>
      </c>
      <c r="AA53" s="1">
        <f t="shared" si="118"/>
        <v>0</v>
      </c>
      <c r="AB53" s="1">
        <f t="shared" si="119"/>
        <v>0</v>
      </c>
      <c r="AC53" s="1">
        <f t="shared" si="120"/>
        <v>0</v>
      </c>
      <c r="AD53" s="1">
        <f t="shared" si="121"/>
        <v>0</v>
      </c>
      <c r="AE53" s="1">
        <f t="shared" si="122"/>
        <v>0</v>
      </c>
      <c r="AF53" s="1">
        <f t="shared" si="123"/>
        <v>0</v>
      </c>
      <c r="AG53" s="1">
        <f t="shared" si="124"/>
        <v>0</v>
      </c>
      <c r="AH53" s="1">
        <f t="shared" si="125"/>
        <v>0</v>
      </c>
      <c r="AI53" s="1">
        <f t="shared" si="126"/>
        <v>0</v>
      </c>
      <c r="AJ53" s="1">
        <f t="shared" si="127"/>
        <v>0</v>
      </c>
      <c r="AK53" s="1">
        <f t="shared" si="128"/>
        <v>0</v>
      </c>
      <c r="AL53" s="1">
        <f t="shared" si="129"/>
        <v>0</v>
      </c>
      <c r="AM53" s="1">
        <f t="shared" si="130"/>
        <v>0</v>
      </c>
      <c r="AN53" s="1">
        <f t="shared" si="131"/>
        <v>0</v>
      </c>
      <c r="AO53" s="1">
        <f t="shared" si="132"/>
        <v>0</v>
      </c>
      <c r="AP53" s="1">
        <f t="shared" si="133"/>
        <v>100</v>
      </c>
      <c r="AQ53" s="1">
        <f t="shared" si="134"/>
        <v>0</v>
      </c>
      <c r="AR53" s="1">
        <f t="shared" si="135"/>
        <v>0</v>
      </c>
      <c r="AS53" s="1">
        <f t="shared" si="136"/>
        <v>0</v>
      </c>
      <c r="AT53" s="1">
        <f t="shared" si="137"/>
        <v>0</v>
      </c>
      <c r="AU53" s="1">
        <f t="shared" si="138"/>
        <v>0</v>
      </c>
      <c r="AV53" s="1">
        <f t="shared" si="139"/>
        <v>0</v>
      </c>
      <c r="AW53" s="1">
        <f t="shared" si="140"/>
        <v>0</v>
      </c>
      <c r="AX53" s="1">
        <f t="shared" si="141"/>
        <v>0</v>
      </c>
      <c r="AY53" s="1">
        <f t="shared" si="142"/>
        <v>0</v>
      </c>
      <c r="AZ53" s="1">
        <f t="shared" si="143"/>
        <v>0</v>
      </c>
      <c r="BA53" s="1">
        <f t="shared" si="144"/>
        <v>0</v>
      </c>
      <c r="BB53" s="1">
        <f t="shared" si="145"/>
        <v>0</v>
      </c>
      <c r="BC53" s="1">
        <f t="shared" si="146"/>
        <v>0</v>
      </c>
      <c r="BD53" s="1">
        <f t="shared" si="147"/>
        <v>0</v>
      </c>
      <c r="BE53" s="1">
        <f t="shared" si="148"/>
        <v>0</v>
      </c>
      <c r="BF53" s="1">
        <f t="shared" si="149"/>
        <v>0</v>
      </c>
      <c r="BG53" s="1">
        <f t="shared" si="150"/>
        <v>0</v>
      </c>
      <c r="BJ53" s="1">
        <v>3</v>
      </c>
      <c r="CL53" s="1">
        <v>1</v>
      </c>
    </row>
    <row r="54" spans="1:91">
      <c r="A54" s="1">
        <f t="shared" si="48"/>
        <v>46</v>
      </c>
      <c r="B54" s="8">
        <f t="shared" si="49"/>
        <v>46</v>
      </c>
      <c r="C54" s="8">
        <v>51</v>
      </c>
      <c r="D54" s="8" t="str">
        <f t="shared" si="50"/>
        <v>↑5</v>
      </c>
      <c r="E54" s="1" t="s">
        <v>65</v>
      </c>
      <c r="F54" s="1" t="s">
        <v>9</v>
      </c>
      <c r="G54" s="1">
        <f t="shared" si="51"/>
        <v>429.04694824902924</v>
      </c>
      <c r="H54" s="1">
        <f t="shared" si="52"/>
        <v>3</v>
      </c>
      <c r="I54" s="1">
        <f t="shared" si="53"/>
        <v>198.30587737285924</v>
      </c>
      <c r="J54" s="1">
        <f t="shared" si="54"/>
        <v>145.17857087617003</v>
      </c>
      <c r="K54" s="1">
        <f t="shared" si="55"/>
        <v>85.562500000000014</v>
      </c>
      <c r="L54" s="1">
        <f t="shared" si="104"/>
        <v>0</v>
      </c>
      <c r="M54" s="1">
        <f t="shared" si="105"/>
        <v>198.30587737285924</v>
      </c>
      <c r="N54" s="1">
        <f t="shared" si="106"/>
        <v>0</v>
      </c>
      <c r="O54" s="1">
        <f t="shared" si="107"/>
        <v>0</v>
      </c>
      <c r="P54" s="1">
        <f t="shared" si="108"/>
        <v>0</v>
      </c>
      <c r="Q54" s="1">
        <f t="shared" si="109"/>
        <v>0</v>
      </c>
      <c r="R54" s="1">
        <f t="shared" si="110"/>
        <v>0</v>
      </c>
      <c r="S54" s="1">
        <f t="shared" si="111"/>
        <v>0</v>
      </c>
      <c r="T54" s="1">
        <f t="shared" si="112"/>
        <v>0</v>
      </c>
      <c r="U54" s="1">
        <f t="shared" si="113"/>
        <v>145.17857087617003</v>
      </c>
      <c r="V54" s="1">
        <f t="shared" si="114"/>
        <v>0</v>
      </c>
      <c r="W54" s="1">
        <f t="shared" si="151"/>
        <v>0</v>
      </c>
      <c r="X54" s="1">
        <f t="shared" si="115"/>
        <v>0</v>
      </c>
      <c r="Y54" s="1">
        <f t="shared" si="116"/>
        <v>0</v>
      </c>
      <c r="Z54" s="1">
        <f t="shared" si="117"/>
        <v>0</v>
      </c>
      <c r="AA54" s="1">
        <f t="shared" si="118"/>
        <v>0</v>
      </c>
      <c r="AB54" s="1">
        <f t="shared" si="119"/>
        <v>0</v>
      </c>
      <c r="AC54" s="1">
        <f t="shared" si="120"/>
        <v>0</v>
      </c>
      <c r="AD54" s="1">
        <f t="shared" si="121"/>
        <v>0</v>
      </c>
      <c r="AE54" s="1">
        <f t="shared" si="122"/>
        <v>0</v>
      </c>
      <c r="AF54" s="1">
        <f t="shared" si="123"/>
        <v>0</v>
      </c>
      <c r="AG54" s="1">
        <f t="shared" si="124"/>
        <v>0</v>
      </c>
      <c r="AH54" s="1">
        <f t="shared" si="125"/>
        <v>0</v>
      </c>
      <c r="AI54" s="1">
        <f t="shared" si="126"/>
        <v>0</v>
      </c>
      <c r="AJ54" s="1">
        <f t="shared" si="127"/>
        <v>85.562500000000014</v>
      </c>
      <c r="AK54" s="1">
        <f t="shared" si="128"/>
        <v>0</v>
      </c>
      <c r="AL54" s="1">
        <f t="shared" si="129"/>
        <v>0</v>
      </c>
      <c r="AM54" s="1">
        <f t="shared" si="130"/>
        <v>0</v>
      </c>
      <c r="AN54" s="1">
        <f t="shared" si="131"/>
        <v>0</v>
      </c>
      <c r="AO54" s="1">
        <f t="shared" si="132"/>
        <v>0</v>
      </c>
      <c r="AP54" s="1">
        <f t="shared" si="133"/>
        <v>0</v>
      </c>
      <c r="AQ54" s="1">
        <f t="shared" si="134"/>
        <v>0</v>
      </c>
      <c r="AR54" s="1">
        <f t="shared" si="135"/>
        <v>0</v>
      </c>
      <c r="AS54" s="1">
        <f t="shared" si="136"/>
        <v>0</v>
      </c>
      <c r="AT54" s="1">
        <f t="shared" si="137"/>
        <v>0</v>
      </c>
      <c r="AU54" s="1">
        <f t="shared" si="138"/>
        <v>0</v>
      </c>
      <c r="AV54" s="1">
        <f t="shared" si="139"/>
        <v>0</v>
      </c>
      <c r="AW54" s="1">
        <f t="shared" si="140"/>
        <v>0</v>
      </c>
      <c r="AX54" s="1">
        <f t="shared" si="141"/>
        <v>0</v>
      </c>
      <c r="AY54" s="1">
        <f t="shared" si="142"/>
        <v>0</v>
      </c>
      <c r="AZ54" s="1">
        <f t="shared" si="143"/>
        <v>0</v>
      </c>
      <c r="BA54" s="1">
        <f t="shared" si="144"/>
        <v>0</v>
      </c>
      <c r="BB54" s="1">
        <f t="shared" si="145"/>
        <v>0</v>
      </c>
      <c r="BC54" s="1">
        <f t="shared" si="146"/>
        <v>0</v>
      </c>
      <c r="BD54" s="1">
        <f t="shared" si="147"/>
        <v>0</v>
      </c>
      <c r="BE54" s="1">
        <f t="shared" si="148"/>
        <v>0</v>
      </c>
      <c r="BF54" s="1">
        <f t="shared" si="149"/>
        <v>0</v>
      </c>
      <c r="BG54" s="1">
        <f t="shared" si="150"/>
        <v>0</v>
      </c>
      <c r="BI54" s="1">
        <v>10</v>
      </c>
      <c r="BQ54" s="1">
        <v>14</v>
      </c>
      <c r="CF54" s="1">
        <v>3</v>
      </c>
    </row>
    <row r="55" spans="1:91">
      <c r="A55" s="1">
        <f t="shared" si="48"/>
        <v>47</v>
      </c>
      <c r="B55" s="8">
        <f t="shared" si="49"/>
        <v>47</v>
      </c>
      <c r="C55" s="8">
        <v>38</v>
      </c>
      <c r="D55" s="8" t="str">
        <f t="shared" si="50"/>
        <v>↓9</v>
      </c>
      <c r="E55" s="1" t="s">
        <v>78</v>
      </c>
      <c r="F55" s="1" t="s">
        <v>43</v>
      </c>
      <c r="G55" s="1">
        <f t="shared" si="51"/>
        <v>428.76946458996593</v>
      </c>
      <c r="H55" s="1">
        <f t="shared" si="52"/>
        <v>2</v>
      </c>
      <c r="I55" s="1">
        <f t="shared" si="53"/>
        <v>214.38473229498297</v>
      </c>
      <c r="J55" s="1">
        <f t="shared" si="54"/>
        <v>214.38473229498297</v>
      </c>
      <c r="K55" s="1">
        <f t="shared" si="55"/>
        <v>0</v>
      </c>
      <c r="L55" s="1">
        <f t="shared" si="104"/>
        <v>0</v>
      </c>
      <c r="M55" s="1">
        <f t="shared" si="105"/>
        <v>0</v>
      </c>
      <c r="N55" s="1">
        <f t="shared" si="106"/>
        <v>0</v>
      </c>
      <c r="O55" s="1">
        <f t="shared" si="107"/>
        <v>0</v>
      </c>
      <c r="P55" s="1">
        <f t="shared" si="108"/>
        <v>214.38473229498297</v>
      </c>
      <c r="Q55" s="1">
        <f t="shared" si="109"/>
        <v>214.38473229498297</v>
      </c>
      <c r="R55" s="1">
        <f t="shared" si="110"/>
        <v>0</v>
      </c>
      <c r="S55" s="1">
        <f t="shared" si="111"/>
        <v>0</v>
      </c>
      <c r="T55" s="1">
        <f t="shared" si="112"/>
        <v>0</v>
      </c>
      <c r="U55" s="1">
        <f t="shared" si="113"/>
        <v>0</v>
      </c>
      <c r="V55" s="1">
        <f t="shared" si="114"/>
        <v>0</v>
      </c>
      <c r="W55" s="1">
        <f t="shared" si="151"/>
        <v>0</v>
      </c>
      <c r="X55" s="1">
        <f t="shared" si="115"/>
        <v>0</v>
      </c>
      <c r="Y55" s="1">
        <f t="shared" si="116"/>
        <v>0</v>
      </c>
      <c r="Z55" s="1">
        <f t="shared" si="117"/>
        <v>0</v>
      </c>
      <c r="AA55" s="1">
        <f t="shared" si="118"/>
        <v>0</v>
      </c>
      <c r="AB55" s="1">
        <f t="shared" si="119"/>
        <v>0</v>
      </c>
      <c r="AC55" s="1">
        <f t="shared" si="120"/>
        <v>0</v>
      </c>
      <c r="AD55" s="1">
        <f t="shared" si="121"/>
        <v>0</v>
      </c>
      <c r="AE55" s="1">
        <f t="shared" si="122"/>
        <v>0</v>
      </c>
      <c r="AF55" s="1">
        <f t="shared" si="123"/>
        <v>0</v>
      </c>
      <c r="AG55" s="1">
        <f t="shared" si="124"/>
        <v>0</v>
      </c>
      <c r="AH55" s="1">
        <f t="shared" si="125"/>
        <v>0</v>
      </c>
      <c r="AI55" s="1">
        <f t="shared" si="126"/>
        <v>0</v>
      </c>
      <c r="AJ55" s="1">
        <f t="shared" si="127"/>
        <v>0</v>
      </c>
      <c r="AK55" s="1">
        <f t="shared" si="128"/>
        <v>0</v>
      </c>
      <c r="AL55" s="1">
        <f t="shared" si="129"/>
        <v>0</v>
      </c>
      <c r="AM55" s="1">
        <f t="shared" si="130"/>
        <v>0</v>
      </c>
      <c r="AN55" s="1">
        <f t="shared" si="131"/>
        <v>0</v>
      </c>
      <c r="AO55" s="1">
        <f t="shared" si="132"/>
        <v>0</v>
      </c>
      <c r="AP55" s="1">
        <f t="shared" si="133"/>
        <v>0</v>
      </c>
      <c r="AQ55" s="1">
        <f t="shared" si="134"/>
        <v>0</v>
      </c>
      <c r="AR55" s="1">
        <f t="shared" si="135"/>
        <v>0</v>
      </c>
      <c r="AS55" s="1">
        <f t="shared" si="136"/>
        <v>0</v>
      </c>
      <c r="AT55" s="1">
        <f t="shared" si="137"/>
        <v>0</v>
      </c>
      <c r="AU55" s="1">
        <f t="shared" si="138"/>
        <v>0</v>
      </c>
      <c r="AV55" s="1">
        <f t="shared" si="139"/>
        <v>0</v>
      </c>
      <c r="AW55" s="1">
        <f t="shared" si="140"/>
        <v>0</v>
      </c>
      <c r="AX55" s="1">
        <f t="shared" si="141"/>
        <v>0</v>
      </c>
      <c r="AY55" s="1">
        <f t="shared" si="142"/>
        <v>0</v>
      </c>
      <c r="AZ55" s="1">
        <f t="shared" si="143"/>
        <v>0</v>
      </c>
      <c r="BA55" s="1">
        <f t="shared" si="144"/>
        <v>0</v>
      </c>
      <c r="BB55" s="1">
        <f t="shared" si="145"/>
        <v>0</v>
      </c>
      <c r="BC55" s="1">
        <f t="shared" si="146"/>
        <v>0</v>
      </c>
      <c r="BD55" s="1">
        <f t="shared" si="147"/>
        <v>0</v>
      </c>
      <c r="BE55" s="1">
        <f t="shared" si="148"/>
        <v>0</v>
      </c>
      <c r="BF55" s="1">
        <f t="shared" si="149"/>
        <v>0</v>
      </c>
      <c r="BG55" s="1">
        <f t="shared" si="150"/>
        <v>0</v>
      </c>
      <c r="BL55" s="1">
        <v>9</v>
      </c>
      <c r="BM55" s="1">
        <v>9</v>
      </c>
    </row>
    <row r="56" spans="1:91">
      <c r="A56" s="1">
        <f t="shared" si="48"/>
        <v>48</v>
      </c>
      <c r="B56" s="8">
        <f t="shared" si="49"/>
        <v>48</v>
      </c>
      <c r="C56" s="8">
        <v>39</v>
      </c>
      <c r="D56" s="8" t="str">
        <f t="shared" si="50"/>
        <v>↓9</v>
      </c>
      <c r="E56" s="1" t="s">
        <v>179</v>
      </c>
      <c r="F56" s="1" t="s">
        <v>12</v>
      </c>
      <c r="G56" s="1">
        <f t="shared" si="51"/>
        <v>425.09605543331656</v>
      </c>
      <c r="H56" s="1">
        <f t="shared" si="52"/>
        <v>3</v>
      </c>
      <c r="I56" s="1">
        <f t="shared" si="53"/>
        <v>198.30587737285924</v>
      </c>
      <c r="J56" s="1">
        <f t="shared" si="54"/>
        <v>134.29017806045732</v>
      </c>
      <c r="K56" s="1">
        <f t="shared" si="55"/>
        <v>92.5</v>
      </c>
      <c r="L56" s="1">
        <f t="shared" si="104"/>
        <v>0</v>
      </c>
      <c r="M56" s="1">
        <f t="shared" si="105"/>
        <v>0</v>
      </c>
      <c r="N56" s="1">
        <f t="shared" si="106"/>
        <v>0</v>
      </c>
      <c r="O56" s="1">
        <f t="shared" si="107"/>
        <v>0</v>
      </c>
      <c r="P56" s="1">
        <f t="shared" si="108"/>
        <v>0</v>
      </c>
      <c r="Q56" s="1">
        <f t="shared" si="109"/>
        <v>198.30587737285924</v>
      </c>
      <c r="R56" s="1">
        <f t="shared" si="110"/>
        <v>92.5</v>
      </c>
      <c r="S56" s="1">
        <f t="shared" si="111"/>
        <v>0</v>
      </c>
      <c r="T56" s="1">
        <f t="shared" si="112"/>
        <v>0</v>
      </c>
      <c r="U56" s="1">
        <f t="shared" si="113"/>
        <v>0</v>
      </c>
      <c r="V56" s="1">
        <f t="shared" si="114"/>
        <v>0</v>
      </c>
      <c r="W56" s="1">
        <f t="shared" si="151"/>
        <v>0</v>
      </c>
      <c r="X56" s="1">
        <f t="shared" si="115"/>
        <v>0</v>
      </c>
      <c r="Y56" s="1">
        <f t="shared" si="116"/>
        <v>0</v>
      </c>
      <c r="Z56" s="1">
        <f t="shared" si="117"/>
        <v>134.29017806045732</v>
      </c>
      <c r="AA56" s="1">
        <f t="shared" si="118"/>
        <v>0</v>
      </c>
      <c r="AB56" s="1">
        <f t="shared" si="119"/>
        <v>0</v>
      </c>
      <c r="AC56" s="1">
        <f t="shared" si="120"/>
        <v>0</v>
      </c>
      <c r="AD56" s="1">
        <f t="shared" si="121"/>
        <v>0</v>
      </c>
      <c r="AE56" s="1">
        <f t="shared" si="122"/>
        <v>0</v>
      </c>
      <c r="AF56" s="1">
        <f t="shared" si="123"/>
        <v>0</v>
      </c>
      <c r="AG56" s="1">
        <f t="shared" si="124"/>
        <v>0</v>
      </c>
      <c r="AH56" s="1">
        <f t="shared" si="125"/>
        <v>0</v>
      </c>
      <c r="AI56" s="1">
        <f t="shared" si="126"/>
        <v>0</v>
      </c>
      <c r="AJ56" s="1">
        <f t="shared" si="127"/>
        <v>0</v>
      </c>
      <c r="AK56" s="1">
        <f t="shared" si="128"/>
        <v>0</v>
      </c>
      <c r="AL56" s="1">
        <f t="shared" si="129"/>
        <v>0</v>
      </c>
      <c r="AM56" s="1">
        <f t="shared" si="130"/>
        <v>0</v>
      </c>
      <c r="AN56" s="1">
        <f t="shared" si="131"/>
        <v>0</v>
      </c>
      <c r="AO56" s="1">
        <f t="shared" si="132"/>
        <v>0</v>
      </c>
      <c r="AP56" s="1">
        <f t="shared" si="133"/>
        <v>0</v>
      </c>
      <c r="AQ56" s="1">
        <f t="shared" si="134"/>
        <v>0</v>
      </c>
      <c r="AR56" s="1">
        <f t="shared" si="135"/>
        <v>0</v>
      </c>
      <c r="AS56" s="1">
        <f t="shared" si="136"/>
        <v>0</v>
      </c>
      <c r="AT56" s="1">
        <f t="shared" si="137"/>
        <v>0</v>
      </c>
      <c r="AU56" s="1">
        <f t="shared" si="138"/>
        <v>0</v>
      </c>
      <c r="AV56" s="1">
        <f t="shared" si="139"/>
        <v>0</v>
      </c>
      <c r="AW56" s="1">
        <f t="shared" si="140"/>
        <v>0</v>
      </c>
      <c r="AX56" s="1">
        <f t="shared" si="141"/>
        <v>0</v>
      </c>
      <c r="AY56" s="1">
        <f t="shared" si="142"/>
        <v>0</v>
      </c>
      <c r="AZ56" s="1">
        <f t="shared" si="143"/>
        <v>0</v>
      </c>
      <c r="BA56" s="1">
        <f t="shared" si="144"/>
        <v>0</v>
      </c>
      <c r="BB56" s="1">
        <f t="shared" si="145"/>
        <v>0</v>
      </c>
      <c r="BC56" s="1">
        <f t="shared" si="146"/>
        <v>0</v>
      </c>
      <c r="BD56" s="1">
        <f t="shared" si="147"/>
        <v>0</v>
      </c>
      <c r="BE56" s="1">
        <f t="shared" si="148"/>
        <v>0</v>
      </c>
      <c r="BF56" s="1">
        <f t="shared" si="149"/>
        <v>0</v>
      </c>
      <c r="BG56" s="1">
        <f t="shared" si="150"/>
        <v>0</v>
      </c>
      <c r="BM56" s="1">
        <v>10</v>
      </c>
      <c r="BN56" s="1">
        <v>2</v>
      </c>
      <c r="BV56" s="1">
        <v>15</v>
      </c>
    </row>
    <row r="57" spans="1:91">
      <c r="A57" s="1">
        <f t="shared" si="48"/>
        <v>49</v>
      </c>
      <c r="B57" s="8">
        <f t="shared" si="49"/>
        <v>49</v>
      </c>
      <c r="C57" s="8">
        <v>40</v>
      </c>
      <c r="D57" s="8" t="str">
        <f t="shared" si="50"/>
        <v>↓9</v>
      </c>
      <c r="E57" s="1" t="s">
        <v>370</v>
      </c>
      <c r="F57" s="1" t="s">
        <v>6</v>
      </c>
      <c r="G57" s="1">
        <f t="shared" si="51"/>
        <v>416.05340290742004</v>
      </c>
      <c r="H57" s="1">
        <f t="shared" si="52"/>
        <v>2</v>
      </c>
      <c r="I57" s="1">
        <f t="shared" si="53"/>
        <v>270.87483203125004</v>
      </c>
      <c r="J57" s="1">
        <f t="shared" si="54"/>
        <v>145.17857087617003</v>
      </c>
      <c r="K57" s="1">
        <f t="shared" si="55"/>
        <v>0</v>
      </c>
      <c r="L57" s="1">
        <f t="shared" si="104"/>
        <v>0</v>
      </c>
      <c r="M57" s="1">
        <f t="shared" si="105"/>
        <v>0</v>
      </c>
      <c r="N57" s="1">
        <f t="shared" si="106"/>
        <v>0</v>
      </c>
      <c r="O57" s="1">
        <f t="shared" si="107"/>
        <v>0</v>
      </c>
      <c r="P57" s="1">
        <f t="shared" si="108"/>
        <v>0</v>
      </c>
      <c r="Q57" s="1">
        <f t="shared" si="109"/>
        <v>0</v>
      </c>
      <c r="R57" s="1">
        <f t="shared" si="110"/>
        <v>0</v>
      </c>
      <c r="S57" s="1">
        <f t="shared" si="111"/>
        <v>0</v>
      </c>
      <c r="T57" s="1">
        <f t="shared" si="112"/>
        <v>0</v>
      </c>
      <c r="U57" s="1">
        <f t="shared" si="113"/>
        <v>270.87483203125004</v>
      </c>
      <c r="V57" s="1">
        <f t="shared" si="114"/>
        <v>0</v>
      </c>
      <c r="W57" s="1">
        <f t="shared" si="151"/>
        <v>145.17857087617003</v>
      </c>
      <c r="X57" s="1">
        <f t="shared" si="115"/>
        <v>0</v>
      </c>
      <c r="Y57" s="1">
        <f t="shared" si="116"/>
        <v>0</v>
      </c>
      <c r="Z57" s="1">
        <f t="shared" si="117"/>
        <v>0</v>
      </c>
      <c r="AA57" s="1">
        <f t="shared" si="118"/>
        <v>0</v>
      </c>
      <c r="AB57" s="1">
        <f t="shared" si="119"/>
        <v>0</v>
      </c>
      <c r="AC57" s="1">
        <f t="shared" si="120"/>
        <v>0</v>
      </c>
      <c r="AD57" s="1">
        <f t="shared" si="121"/>
        <v>0</v>
      </c>
      <c r="AE57" s="1">
        <f t="shared" si="122"/>
        <v>0</v>
      </c>
      <c r="AF57" s="1">
        <f t="shared" si="123"/>
        <v>0</v>
      </c>
      <c r="AG57" s="1">
        <f t="shared" si="124"/>
        <v>0</v>
      </c>
      <c r="AH57" s="1">
        <f t="shared" si="125"/>
        <v>0</v>
      </c>
      <c r="AI57" s="1">
        <f t="shared" si="126"/>
        <v>0</v>
      </c>
      <c r="AJ57" s="1">
        <f t="shared" si="127"/>
        <v>0</v>
      </c>
      <c r="AK57" s="1">
        <f t="shared" si="128"/>
        <v>0</v>
      </c>
      <c r="AL57" s="1">
        <f t="shared" si="129"/>
        <v>0</v>
      </c>
      <c r="AM57" s="1">
        <f t="shared" si="130"/>
        <v>0</v>
      </c>
      <c r="AN57" s="1">
        <f t="shared" si="131"/>
        <v>0</v>
      </c>
      <c r="AO57" s="1">
        <f t="shared" si="132"/>
        <v>0</v>
      </c>
      <c r="AP57" s="1">
        <f t="shared" si="133"/>
        <v>0</v>
      </c>
      <c r="AQ57" s="1">
        <f t="shared" si="134"/>
        <v>0</v>
      </c>
      <c r="AR57" s="1">
        <f t="shared" si="135"/>
        <v>0</v>
      </c>
      <c r="AS57" s="1">
        <f t="shared" si="136"/>
        <v>0</v>
      </c>
      <c r="AT57" s="1">
        <f t="shared" si="137"/>
        <v>0</v>
      </c>
      <c r="AU57" s="1">
        <f t="shared" si="138"/>
        <v>0</v>
      </c>
      <c r="AV57" s="1">
        <f t="shared" si="139"/>
        <v>0</v>
      </c>
      <c r="AW57" s="1">
        <f t="shared" si="140"/>
        <v>0</v>
      </c>
      <c r="AX57" s="1">
        <f t="shared" si="141"/>
        <v>0</v>
      </c>
      <c r="AY57" s="1">
        <f t="shared" si="142"/>
        <v>0</v>
      </c>
      <c r="AZ57" s="1">
        <f t="shared" si="143"/>
        <v>0</v>
      </c>
      <c r="BA57" s="1">
        <f t="shared" si="144"/>
        <v>0</v>
      </c>
      <c r="BB57" s="1">
        <f t="shared" si="145"/>
        <v>0</v>
      </c>
      <c r="BC57" s="1">
        <f t="shared" si="146"/>
        <v>0</v>
      </c>
      <c r="BD57" s="1">
        <f t="shared" si="147"/>
        <v>0</v>
      </c>
      <c r="BE57" s="1">
        <f t="shared" si="148"/>
        <v>0</v>
      </c>
      <c r="BF57" s="1">
        <f t="shared" si="149"/>
        <v>0</v>
      </c>
      <c r="BG57" s="1">
        <f t="shared" si="150"/>
        <v>0</v>
      </c>
      <c r="BQ57" s="1">
        <v>6</v>
      </c>
      <c r="BS57" s="1">
        <v>14</v>
      </c>
    </row>
    <row r="58" spans="1:91">
      <c r="A58" s="1">
        <f t="shared" si="48"/>
        <v>50</v>
      </c>
      <c r="B58" s="8">
        <f t="shared" si="49"/>
        <v>50</v>
      </c>
      <c r="C58" s="8">
        <v>53</v>
      </c>
      <c r="D58" s="8" t="str">
        <f t="shared" si="50"/>
        <v>↑3</v>
      </c>
      <c r="E58" s="5" t="s">
        <v>126</v>
      </c>
      <c r="F58" s="1" t="s">
        <v>9</v>
      </c>
      <c r="G58" s="1">
        <f t="shared" si="51"/>
        <v>414.70820725533889</v>
      </c>
      <c r="H58" s="1">
        <f t="shared" si="52"/>
        <v>3</v>
      </c>
      <c r="I58" s="1">
        <f t="shared" si="53"/>
        <v>250.55921962890633</v>
      </c>
      <c r="J58" s="1">
        <f t="shared" si="54"/>
        <v>90.939573563932569</v>
      </c>
      <c r="K58" s="1">
        <f t="shared" si="55"/>
        <v>73.209414062500016</v>
      </c>
      <c r="L58" s="1">
        <f t="shared" si="104"/>
        <v>0</v>
      </c>
      <c r="M58" s="1">
        <f t="shared" si="105"/>
        <v>90.939573563932569</v>
      </c>
      <c r="N58" s="1">
        <f t="shared" si="106"/>
        <v>250.55921962890633</v>
      </c>
      <c r="O58" s="1">
        <f t="shared" si="107"/>
        <v>0</v>
      </c>
      <c r="P58" s="1">
        <f t="shared" si="108"/>
        <v>0</v>
      </c>
      <c r="Q58" s="1">
        <f t="shared" si="109"/>
        <v>0</v>
      </c>
      <c r="R58" s="1">
        <f t="shared" si="110"/>
        <v>0</v>
      </c>
      <c r="S58" s="1">
        <f t="shared" si="111"/>
        <v>0</v>
      </c>
      <c r="T58" s="1">
        <f t="shared" si="112"/>
        <v>0</v>
      </c>
      <c r="U58" s="1">
        <f t="shared" si="113"/>
        <v>0</v>
      </c>
      <c r="V58" s="1">
        <f t="shared" si="114"/>
        <v>0</v>
      </c>
      <c r="W58" s="1">
        <f t="shared" si="151"/>
        <v>0</v>
      </c>
      <c r="X58" s="1">
        <f t="shared" si="115"/>
        <v>0</v>
      </c>
      <c r="Y58" s="1">
        <f t="shared" si="116"/>
        <v>0</v>
      </c>
      <c r="Z58" s="1">
        <f t="shared" si="117"/>
        <v>0</v>
      </c>
      <c r="AA58" s="1">
        <f t="shared" si="118"/>
        <v>0</v>
      </c>
      <c r="AB58" s="1">
        <f t="shared" si="119"/>
        <v>0</v>
      </c>
      <c r="AC58" s="1">
        <f t="shared" si="120"/>
        <v>0</v>
      </c>
      <c r="AD58" s="1">
        <f t="shared" si="121"/>
        <v>0</v>
      </c>
      <c r="AE58" s="1">
        <f t="shared" si="122"/>
        <v>0</v>
      </c>
      <c r="AF58" s="1">
        <f t="shared" si="123"/>
        <v>0</v>
      </c>
      <c r="AG58" s="1">
        <f t="shared" si="124"/>
        <v>0</v>
      </c>
      <c r="AH58" s="1">
        <f t="shared" si="125"/>
        <v>0</v>
      </c>
      <c r="AI58" s="1">
        <f t="shared" si="126"/>
        <v>0</v>
      </c>
      <c r="AJ58" s="1">
        <f t="shared" si="127"/>
        <v>73.209414062500016</v>
      </c>
      <c r="AK58" s="1">
        <f t="shared" si="128"/>
        <v>0</v>
      </c>
      <c r="AL58" s="1">
        <f t="shared" si="129"/>
        <v>0</v>
      </c>
      <c r="AM58" s="1">
        <f t="shared" si="130"/>
        <v>0</v>
      </c>
      <c r="AN58" s="1">
        <f t="shared" si="131"/>
        <v>0</v>
      </c>
      <c r="AO58" s="1">
        <f t="shared" si="132"/>
        <v>0</v>
      </c>
      <c r="AP58" s="1">
        <f t="shared" si="133"/>
        <v>0</v>
      </c>
      <c r="AQ58" s="1">
        <f t="shared" si="134"/>
        <v>0</v>
      </c>
      <c r="AR58" s="1">
        <f t="shared" si="135"/>
        <v>0</v>
      </c>
      <c r="AS58" s="1">
        <f t="shared" si="136"/>
        <v>0</v>
      </c>
      <c r="AT58" s="1">
        <f t="shared" si="137"/>
        <v>0</v>
      </c>
      <c r="AU58" s="1">
        <f t="shared" si="138"/>
        <v>0</v>
      </c>
      <c r="AV58" s="1">
        <f t="shared" si="139"/>
        <v>0</v>
      </c>
      <c r="AW58" s="1">
        <f t="shared" si="140"/>
        <v>0</v>
      </c>
      <c r="AX58" s="1">
        <f t="shared" si="141"/>
        <v>0</v>
      </c>
      <c r="AY58" s="1">
        <f t="shared" si="142"/>
        <v>0</v>
      </c>
      <c r="AZ58" s="1">
        <f t="shared" si="143"/>
        <v>0</v>
      </c>
      <c r="BA58" s="1">
        <f t="shared" si="144"/>
        <v>0</v>
      </c>
      <c r="BB58" s="1">
        <f t="shared" si="145"/>
        <v>0</v>
      </c>
      <c r="BC58" s="1">
        <f t="shared" si="146"/>
        <v>0</v>
      </c>
      <c r="BD58" s="1">
        <f t="shared" si="147"/>
        <v>0</v>
      </c>
      <c r="BE58" s="1">
        <f t="shared" si="148"/>
        <v>0</v>
      </c>
      <c r="BF58" s="1">
        <f t="shared" si="149"/>
        <v>0</v>
      </c>
      <c r="BG58" s="1">
        <f t="shared" si="150"/>
        <v>0</v>
      </c>
      <c r="BI58" s="1">
        <v>20</v>
      </c>
      <c r="BJ58" s="1">
        <v>7</v>
      </c>
      <c r="CF58" s="1">
        <v>5</v>
      </c>
    </row>
    <row r="59" spans="1:91">
      <c r="A59" s="1">
        <f t="shared" si="48"/>
        <v>51</v>
      </c>
      <c r="B59" s="8">
        <f t="shared" si="49"/>
        <v>51</v>
      </c>
      <c r="C59" s="8">
        <v>41</v>
      </c>
      <c r="D59" s="8" t="str">
        <f t="shared" si="50"/>
        <v>↓10</v>
      </c>
      <c r="E59" s="1" t="s">
        <v>122</v>
      </c>
      <c r="F59" s="1" t="s">
        <v>9</v>
      </c>
      <c r="G59" s="1">
        <f t="shared" si="51"/>
        <v>407.52082356393259</v>
      </c>
      <c r="H59" s="1">
        <f t="shared" si="52"/>
        <v>2</v>
      </c>
      <c r="I59" s="1">
        <f t="shared" si="53"/>
        <v>316.58125000000001</v>
      </c>
      <c r="J59" s="1">
        <f t="shared" si="54"/>
        <v>90.939573563932569</v>
      </c>
      <c r="K59" s="1">
        <f t="shared" si="55"/>
        <v>0</v>
      </c>
      <c r="L59" s="1">
        <f t="shared" si="104"/>
        <v>0</v>
      </c>
      <c r="M59" s="1">
        <f t="shared" si="105"/>
        <v>316.58125000000001</v>
      </c>
      <c r="N59" s="1">
        <f t="shared" si="106"/>
        <v>90.939573563932569</v>
      </c>
      <c r="O59" s="1">
        <f t="shared" si="107"/>
        <v>0</v>
      </c>
      <c r="P59" s="1">
        <f t="shared" si="108"/>
        <v>0</v>
      </c>
      <c r="Q59" s="1">
        <f t="shared" si="109"/>
        <v>0</v>
      </c>
      <c r="R59" s="1">
        <f t="shared" si="110"/>
        <v>0</v>
      </c>
      <c r="S59" s="1">
        <f t="shared" si="111"/>
        <v>0</v>
      </c>
      <c r="T59" s="1">
        <f t="shared" si="112"/>
        <v>0</v>
      </c>
      <c r="U59" s="1">
        <f t="shared" si="113"/>
        <v>0</v>
      </c>
      <c r="V59" s="1">
        <f t="shared" si="114"/>
        <v>0</v>
      </c>
      <c r="W59" s="1">
        <f t="shared" si="151"/>
        <v>0</v>
      </c>
      <c r="X59" s="1">
        <f t="shared" si="115"/>
        <v>0</v>
      </c>
      <c r="Y59" s="1">
        <f t="shared" si="116"/>
        <v>0</v>
      </c>
      <c r="Z59" s="1">
        <f t="shared" si="117"/>
        <v>0</v>
      </c>
      <c r="AA59" s="1">
        <f t="shared" si="118"/>
        <v>0</v>
      </c>
      <c r="AB59" s="1">
        <f t="shared" si="119"/>
        <v>0</v>
      </c>
      <c r="AC59" s="1">
        <f t="shared" si="120"/>
        <v>0</v>
      </c>
      <c r="AD59" s="1">
        <f t="shared" si="121"/>
        <v>0</v>
      </c>
      <c r="AE59" s="1">
        <f t="shared" si="122"/>
        <v>0</v>
      </c>
      <c r="AF59" s="1">
        <f t="shared" si="123"/>
        <v>0</v>
      </c>
      <c r="AG59" s="1">
        <f t="shared" si="124"/>
        <v>0</v>
      </c>
      <c r="AH59" s="1">
        <f t="shared" si="125"/>
        <v>0</v>
      </c>
      <c r="AI59" s="1">
        <f t="shared" si="126"/>
        <v>0</v>
      </c>
      <c r="AJ59" s="1">
        <f t="shared" si="127"/>
        <v>0</v>
      </c>
      <c r="AK59" s="1">
        <f t="shared" si="128"/>
        <v>0</v>
      </c>
      <c r="AL59" s="1">
        <f t="shared" si="129"/>
        <v>0</v>
      </c>
      <c r="AM59" s="1">
        <f t="shared" si="130"/>
        <v>0</v>
      </c>
      <c r="AN59" s="1">
        <f t="shared" si="131"/>
        <v>0</v>
      </c>
      <c r="AO59" s="1">
        <f t="shared" si="132"/>
        <v>0</v>
      </c>
      <c r="AP59" s="1">
        <f t="shared" si="133"/>
        <v>0</v>
      </c>
      <c r="AQ59" s="1">
        <f t="shared" si="134"/>
        <v>0</v>
      </c>
      <c r="AR59" s="1">
        <f t="shared" si="135"/>
        <v>0</v>
      </c>
      <c r="AS59" s="1">
        <f t="shared" si="136"/>
        <v>0</v>
      </c>
      <c r="AT59" s="1">
        <f t="shared" si="137"/>
        <v>0</v>
      </c>
      <c r="AU59" s="1">
        <f t="shared" si="138"/>
        <v>0</v>
      </c>
      <c r="AV59" s="1">
        <f t="shared" si="139"/>
        <v>0</v>
      </c>
      <c r="AW59" s="1">
        <f t="shared" si="140"/>
        <v>0</v>
      </c>
      <c r="AX59" s="1">
        <f t="shared" si="141"/>
        <v>0</v>
      </c>
      <c r="AY59" s="1">
        <f t="shared" si="142"/>
        <v>0</v>
      </c>
      <c r="AZ59" s="1">
        <f t="shared" si="143"/>
        <v>0</v>
      </c>
      <c r="BA59" s="1">
        <f t="shared" si="144"/>
        <v>0</v>
      </c>
      <c r="BB59" s="1">
        <f t="shared" si="145"/>
        <v>0</v>
      </c>
      <c r="BC59" s="1">
        <f t="shared" si="146"/>
        <v>0</v>
      </c>
      <c r="BD59" s="1">
        <f t="shared" si="147"/>
        <v>0</v>
      </c>
      <c r="BE59" s="1">
        <f t="shared" si="148"/>
        <v>0</v>
      </c>
      <c r="BF59" s="1">
        <f t="shared" si="149"/>
        <v>0</v>
      </c>
      <c r="BG59" s="1">
        <f t="shared" si="150"/>
        <v>0</v>
      </c>
      <c r="BI59" s="1">
        <v>4</v>
      </c>
      <c r="BJ59" s="1">
        <v>20</v>
      </c>
    </row>
    <row r="60" spans="1:91">
      <c r="A60" s="1">
        <f t="shared" si="48"/>
        <v>52</v>
      </c>
      <c r="B60" s="8">
        <f t="shared" si="49"/>
        <v>52</v>
      </c>
      <c r="C60" s="8">
        <v>42</v>
      </c>
      <c r="D60" s="8" t="str">
        <f t="shared" si="50"/>
        <v>↓10</v>
      </c>
      <c r="E60" s="1" t="s">
        <v>159</v>
      </c>
      <c r="F60" s="1" t="s">
        <v>5</v>
      </c>
      <c r="G60" s="1">
        <f t="shared" si="51"/>
        <v>401.44274448389103</v>
      </c>
      <c r="H60" s="1">
        <f t="shared" si="52"/>
        <v>2</v>
      </c>
      <c r="I60" s="1">
        <f t="shared" si="53"/>
        <v>231.76727815673831</v>
      </c>
      <c r="J60" s="1">
        <f t="shared" si="54"/>
        <v>169.67546632715272</v>
      </c>
      <c r="K60" s="1">
        <f t="shared" si="55"/>
        <v>0</v>
      </c>
      <c r="L60" s="1">
        <f t="shared" si="104"/>
        <v>0</v>
      </c>
      <c r="M60" s="1">
        <f t="shared" si="105"/>
        <v>0</v>
      </c>
      <c r="N60" s="1">
        <f t="shared" si="106"/>
        <v>0</v>
      </c>
      <c r="O60" s="1">
        <f t="shared" si="107"/>
        <v>169.67546632715272</v>
      </c>
      <c r="P60" s="1">
        <f t="shared" si="108"/>
        <v>0</v>
      </c>
      <c r="Q60" s="1">
        <f t="shared" si="109"/>
        <v>0</v>
      </c>
      <c r="R60" s="1">
        <f t="shared" si="110"/>
        <v>0</v>
      </c>
      <c r="S60" s="1">
        <f t="shared" si="111"/>
        <v>0</v>
      </c>
      <c r="T60" s="1">
        <f t="shared" si="112"/>
        <v>0</v>
      </c>
      <c r="U60" s="1">
        <f t="shared" si="113"/>
        <v>0</v>
      </c>
      <c r="V60" s="1">
        <f t="shared" si="114"/>
        <v>0</v>
      </c>
      <c r="W60" s="1">
        <f t="shared" si="151"/>
        <v>0</v>
      </c>
      <c r="X60" s="1">
        <f t="shared" si="115"/>
        <v>0</v>
      </c>
      <c r="Y60" s="1">
        <f t="shared" si="116"/>
        <v>0</v>
      </c>
      <c r="Z60" s="1">
        <f t="shared" si="117"/>
        <v>231.76727815673831</v>
      </c>
      <c r="AA60" s="1">
        <f t="shared" si="118"/>
        <v>0</v>
      </c>
      <c r="AB60" s="1">
        <f t="shared" si="119"/>
        <v>0</v>
      </c>
      <c r="AC60" s="1">
        <f t="shared" si="120"/>
        <v>0</v>
      </c>
      <c r="AD60" s="1">
        <f t="shared" si="121"/>
        <v>0</v>
      </c>
      <c r="AE60" s="1">
        <f t="shared" si="122"/>
        <v>0</v>
      </c>
      <c r="AF60" s="1">
        <f t="shared" si="123"/>
        <v>0</v>
      </c>
      <c r="AG60" s="1">
        <f t="shared" si="124"/>
        <v>0</v>
      </c>
      <c r="AH60" s="1">
        <f t="shared" si="125"/>
        <v>0</v>
      </c>
      <c r="AI60" s="1">
        <f t="shared" si="126"/>
        <v>0</v>
      </c>
      <c r="AJ60" s="1">
        <f t="shared" si="127"/>
        <v>0</v>
      </c>
      <c r="AK60" s="1">
        <f t="shared" si="128"/>
        <v>0</v>
      </c>
      <c r="AL60" s="1">
        <f t="shared" si="129"/>
        <v>0</v>
      </c>
      <c r="AM60" s="1">
        <f t="shared" si="130"/>
        <v>0</v>
      </c>
      <c r="AN60" s="1">
        <f t="shared" si="131"/>
        <v>0</v>
      </c>
      <c r="AO60" s="1">
        <f t="shared" si="132"/>
        <v>0</v>
      </c>
      <c r="AP60" s="1">
        <f t="shared" si="133"/>
        <v>0</v>
      </c>
      <c r="AQ60" s="1">
        <f t="shared" si="134"/>
        <v>0</v>
      </c>
      <c r="AR60" s="1">
        <f t="shared" si="135"/>
        <v>0</v>
      </c>
      <c r="AS60" s="1">
        <f t="shared" si="136"/>
        <v>0</v>
      </c>
      <c r="AT60" s="1">
        <f t="shared" si="137"/>
        <v>0</v>
      </c>
      <c r="AU60" s="1">
        <f t="shared" si="138"/>
        <v>0</v>
      </c>
      <c r="AV60" s="1">
        <f t="shared" si="139"/>
        <v>0</v>
      </c>
      <c r="AW60" s="1">
        <f t="shared" si="140"/>
        <v>0</v>
      </c>
      <c r="AX60" s="1">
        <f t="shared" si="141"/>
        <v>0</v>
      </c>
      <c r="AY60" s="1">
        <f t="shared" si="142"/>
        <v>0</v>
      </c>
      <c r="AZ60" s="1">
        <f t="shared" si="143"/>
        <v>0</v>
      </c>
      <c r="BA60" s="1">
        <f t="shared" si="144"/>
        <v>0</v>
      </c>
      <c r="BB60" s="1">
        <f t="shared" si="145"/>
        <v>0</v>
      </c>
      <c r="BC60" s="1">
        <f t="shared" si="146"/>
        <v>0</v>
      </c>
      <c r="BD60" s="1">
        <f t="shared" si="147"/>
        <v>0</v>
      </c>
      <c r="BE60" s="1">
        <f t="shared" si="148"/>
        <v>0</v>
      </c>
      <c r="BF60" s="1">
        <f t="shared" si="149"/>
        <v>0</v>
      </c>
      <c r="BG60" s="1">
        <f t="shared" si="150"/>
        <v>0</v>
      </c>
      <c r="BK60" s="1">
        <v>12</v>
      </c>
      <c r="BV60" s="1">
        <v>8</v>
      </c>
    </row>
    <row r="61" spans="1:91">
      <c r="A61" s="1">
        <f t="shared" si="48"/>
        <v>53</v>
      </c>
      <c r="B61" s="8">
        <f t="shared" si="49"/>
        <v>52</v>
      </c>
      <c r="C61" s="8">
        <v>42</v>
      </c>
      <c r="D61" s="8" t="str">
        <f t="shared" si="50"/>
        <v>↓10</v>
      </c>
      <c r="E61" s="1" t="s">
        <v>205</v>
      </c>
      <c r="F61" s="1" t="s">
        <v>15</v>
      </c>
      <c r="G61" s="1">
        <f t="shared" si="51"/>
        <v>401.44274448389103</v>
      </c>
      <c r="H61" s="1">
        <f t="shared" si="52"/>
        <v>2</v>
      </c>
      <c r="I61" s="1">
        <f t="shared" si="53"/>
        <v>231.76727815673831</v>
      </c>
      <c r="J61" s="1">
        <f t="shared" si="54"/>
        <v>169.67546632715272</v>
      </c>
      <c r="K61" s="1">
        <f t="shared" si="55"/>
        <v>0</v>
      </c>
      <c r="L61" s="1">
        <f t="shared" si="104"/>
        <v>0</v>
      </c>
      <c r="M61" s="1">
        <f t="shared" si="105"/>
        <v>0</v>
      </c>
      <c r="N61" s="1">
        <f t="shared" si="106"/>
        <v>0</v>
      </c>
      <c r="O61" s="1">
        <f t="shared" si="107"/>
        <v>0</v>
      </c>
      <c r="P61" s="1">
        <f t="shared" si="108"/>
        <v>0</v>
      </c>
      <c r="Q61" s="1">
        <f t="shared" si="109"/>
        <v>0</v>
      </c>
      <c r="R61" s="1">
        <f t="shared" si="110"/>
        <v>0</v>
      </c>
      <c r="S61" s="1">
        <f t="shared" si="111"/>
        <v>0</v>
      </c>
      <c r="T61" s="1">
        <f t="shared" si="112"/>
        <v>231.76727815673831</v>
      </c>
      <c r="U61" s="1">
        <f t="shared" si="113"/>
        <v>169.67546632715272</v>
      </c>
      <c r="V61" s="1">
        <f t="shared" si="114"/>
        <v>0</v>
      </c>
      <c r="W61" s="1">
        <f t="shared" si="151"/>
        <v>0</v>
      </c>
      <c r="X61" s="1">
        <f t="shared" si="115"/>
        <v>0</v>
      </c>
      <c r="Y61" s="1">
        <f t="shared" si="116"/>
        <v>0</v>
      </c>
      <c r="Z61" s="1">
        <f t="shared" si="117"/>
        <v>0</v>
      </c>
      <c r="AA61" s="1">
        <f t="shared" si="118"/>
        <v>0</v>
      </c>
      <c r="AB61" s="1">
        <f t="shared" si="119"/>
        <v>0</v>
      </c>
      <c r="AC61" s="1">
        <f t="shared" si="120"/>
        <v>0</v>
      </c>
      <c r="AD61" s="1">
        <f t="shared" si="121"/>
        <v>0</v>
      </c>
      <c r="AE61" s="1">
        <f t="shared" si="122"/>
        <v>0</v>
      </c>
      <c r="AF61" s="1">
        <f t="shared" si="123"/>
        <v>0</v>
      </c>
      <c r="AG61" s="1">
        <f t="shared" si="124"/>
        <v>0</v>
      </c>
      <c r="AH61" s="1">
        <f t="shared" si="125"/>
        <v>0</v>
      </c>
      <c r="AI61" s="1">
        <f t="shared" si="126"/>
        <v>0</v>
      </c>
      <c r="AJ61" s="1">
        <f t="shared" si="127"/>
        <v>0</v>
      </c>
      <c r="AK61" s="1">
        <f t="shared" si="128"/>
        <v>0</v>
      </c>
      <c r="AL61" s="1">
        <f t="shared" si="129"/>
        <v>0</v>
      </c>
      <c r="AM61" s="1">
        <f t="shared" si="130"/>
        <v>0</v>
      </c>
      <c r="AN61" s="1">
        <f t="shared" si="131"/>
        <v>0</v>
      </c>
      <c r="AO61" s="1">
        <f t="shared" si="132"/>
        <v>0</v>
      </c>
      <c r="AP61" s="1">
        <f t="shared" si="133"/>
        <v>0</v>
      </c>
      <c r="AQ61" s="1">
        <f t="shared" si="134"/>
        <v>0</v>
      </c>
      <c r="AR61" s="1">
        <f t="shared" si="135"/>
        <v>0</v>
      </c>
      <c r="AS61" s="1">
        <f t="shared" si="136"/>
        <v>0</v>
      </c>
      <c r="AT61" s="1">
        <f t="shared" si="137"/>
        <v>0</v>
      </c>
      <c r="AU61" s="1">
        <f t="shared" si="138"/>
        <v>0</v>
      </c>
      <c r="AV61" s="1">
        <f t="shared" si="139"/>
        <v>0</v>
      </c>
      <c r="AW61" s="1">
        <f t="shared" si="140"/>
        <v>0</v>
      </c>
      <c r="AX61" s="1">
        <f t="shared" si="141"/>
        <v>0</v>
      </c>
      <c r="AY61" s="1">
        <f t="shared" si="142"/>
        <v>0</v>
      </c>
      <c r="AZ61" s="1">
        <f t="shared" si="143"/>
        <v>0</v>
      </c>
      <c r="BA61" s="1">
        <f t="shared" si="144"/>
        <v>0</v>
      </c>
      <c r="BB61" s="1">
        <f t="shared" si="145"/>
        <v>0</v>
      </c>
      <c r="BC61" s="1">
        <f t="shared" si="146"/>
        <v>0</v>
      </c>
      <c r="BD61" s="1">
        <f t="shared" si="147"/>
        <v>0</v>
      </c>
      <c r="BE61" s="1">
        <f t="shared" si="148"/>
        <v>0</v>
      </c>
      <c r="BF61" s="1">
        <f t="shared" si="149"/>
        <v>0</v>
      </c>
      <c r="BG61" s="1">
        <f t="shared" si="150"/>
        <v>0</v>
      </c>
      <c r="BP61" s="1">
        <v>8</v>
      </c>
      <c r="BQ61" s="1">
        <v>12</v>
      </c>
    </row>
    <row r="62" spans="1:91">
      <c r="A62" s="1">
        <f t="shared" si="48"/>
        <v>54</v>
      </c>
      <c r="B62" s="8">
        <f t="shared" si="49"/>
        <v>54</v>
      </c>
      <c r="C62" s="8">
        <v>45</v>
      </c>
      <c r="D62" s="8" t="str">
        <f t="shared" si="50"/>
        <v>↓9</v>
      </c>
      <c r="E62" s="1" t="s">
        <v>93</v>
      </c>
      <c r="F62" s="1" t="s">
        <v>15</v>
      </c>
      <c r="G62" s="1">
        <f t="shared" si="51"/>
        <v>399.12203733275544</v>
      </c>
      <c r="H62" s="1">
        <f t="shared" si="52"/>
        <v>2</v>
      </c>
      <c r="I62" s="1">
        <f t="shared" si="53"/>
        <v>292.83765625000007</v>
      </c>
      <c r="J62" s="1">
        <f t="shared" si="54"/>
        <v>106.28438108275537</v>
      </c>
      <c r="K62" s="1">
        <f t="shared" si="55"/>
        <v>0</v>
      </c>
      <c r="L62" s="1">
        <f t="shared" ref="L62:L93" si="152">POWER(0.925,BH62-1)*L$6*(1+(L$7/100))*(NOT(ISBLANK(BH62)))</f>
        <v>0</v>
      </c>
      <c r="M62" s="1">
        <f t="shared" ref="M62:M93" si="153">POWER(0.925,BI62-1)*M$6*(1+(M$7/100))*(NOT(ISBLANK(BI62)))</f>
        <v>0</v>
      </c>
      <c r="N62" s="1">
        <f t="shared" ref="N62:N93" si="154">POWER(0.925,BJ62-1)*N$6*(1+(N$7/100))*(NOT(ISBLANK(BJ62)))</f>
        <v>292.83765625000007</v>
      </c>
      <c r="O62" s="1">
        <f t="shared" ref="O62:O93" si="155">POWER(0.925,BK62-1)*O$6*(1+(O$7/100))*(NOT(ISBLANK(BK62)))</f>
        <v>0</v>
      </c>
      <c r="P62" s="1">
        <f t="shared" ref="P62:P93" si="156">POWER(0.925,BL62-1)*P$6*(1+(P$7/100))*(NOT(ISBLANK(BL62)))</f>
        <v>0</v>
      </c>
      <c r="Q62" s="1">
        <f t="shared" ref="Q62:Q93" si="157">POWER(0.925,BM62-1)*Q$6*(1+(Q$7/100))*(NOT(ISBLANK(BM62)))</f>
        <v>0</v>
      </c>
      <c r="R62" s="1">
        <f t="shared" ref="R62:R93" si="158">POWER(0.925,BN62-1)*R$6*(1+(R$7/100))*(NOT(ISBLANK(BN62)))</f>
        <v>0</v>
      </c>
      <c r="S62" s="1">
        <f t="shared" ref="S62:S93" si="159">POWER(0.925,BO62-1)*S$6*(1+(S$7/100))*(NOT(ISBLANK(BO62)))</f>
        <v>0</v>
      </c>
      <c r="T62" s="1">
        <f t="shared" ref="T62:T93" si="160">POWER(0.925,BP62-1)*T$6*(1+(T$7/100))*(NOT(ISBLANK(BP62)))</f>
        <v>106.28438108275537</v>
      </c>
      <c r="U62" s="1">
        <f t="shared" ref="U62:U93" si="161">POWER(0.925,BQ62-1)*U$6*(1+(U$7/100))*(NOT(ISBLANK(BQ62)))</f>
        <v>0</v>
      </c>
      <c r="V62" s="1">
        <f t="shared" ref="V62:V93" si="162">POWER(0.925,BR62-1)*V$6*(1+(V$7/100))*(NOT(ISBLANK(BR62)))</f>
        <v>0</v>
      </c>
      <c r="W62" s="1">
        <f t="shared" si="151"/>
        <v>0</v>
      </c>
      <c r="X62" s="1">
        <f t="shared" ref="X62:X93" si="163">POWER(0.925,BT62-1)*X$6*(1+(X$7/100))*(NOT(ISBLANK(BT62)))</f>
        <v>0</v>
      </c>
      <c r="Y62" s="1">
        <f t="shared" ref="Y62:Y93" si="164">POWER(0.925,BU62-1)*Y$6*(1+(Y$7/100))*(NOT(ISBLANK(BU62)))</f>
        <v>0</v>
      </c>
      <c r="Z62" s="1">
        <f t="shared" ref="Z62:Z93" si="165">POWER(0.925,BV62-1)*Z$6*(1+(Z$7/100))*(NOT(ISBLANK(BV62)))</f>
        <v>0</v>
      </c>
      <c r="AA62" s="1">
        <f t="shared" ref="AA62:AA93" si="166">POWER(0.925,BW62-1)*AA$6*(1+(AA$7/100))*(NOT(ISBLANK(BW62)))</f>
        <v>0</v>
      </c>
      <c r="AB62" s="1">
        <f t="shared" ref="AB62:AB93" si="167">POWER(0.925,BX62-1)*AB$6*(1+(AB$7/100))*(NOT(ISBLANK(BX62)))</f>
        <v>0</v>
      </c>
      <c r="AC62" s="1">
        <f t="shared" ref="AC62:AC93" si="168">POWER(0.925,BY62-1)*AC$6*(1+(AC$7/100))*(NOT(ISBLANK(BY62)))</f>
        <v>0</v>
      </c>
      <c r="AD62" s="1">
        <f t="shared" ref="AD62:AD93" si="169">POWER(0.925,BZ62-1)*AD$6*(1+(AD$7/100))*(NOT(ISBLANK(BZ62)))</f>
        <v>0</v>
      </c>
      <c r="AE62" s="1">
        <f t="shared" ref="AE62:AE93" si="170">POWER(0.925,CA62-1)*AE$6*(1+(AE$7/100))*(NOT(ISBLANK(CA62)))</f>
        <v>0</v>
      </c>
      <c r="AF62" s="1">
        <f t="shared" ref="AF62:AF93" si="171">POWER(0.925,CB62-1)*AF$6*(1+(AF$7/100))*(NOT(ISBLANK(CB62)))</f>
        <v>0</v>
      </c>
      <c r="AG62" s="1">
        <f t="shared" ref="AG62:AG93" si="172">POWER(0.925,CC62-1)*AG$6*(1+(AG$7/100))*(NOT(ISBLANK(CC62)))</f>
        <v>0</v>
      </c>
      <c r="AH62" s="1">
        <f t="shared" ref="AH62:AH93" si="173">POWER(0.925,CD62-1)*AH$6*(1+(AH$7/100))*(NOT(ISBLANK(CD62)))</f>
        <v>0</v>
      </c>
      <c r="AI62" s="1">
        <f t="shared" ref="AI62:AI93" si="174">POWER(0.925,CE62-1)*AI$6*(1+(AI$7/100))*(NOT(ISBLANK(CE62)))</f>
        <v>0</v>
      </c>
      <c r="AJ62" s="1">
        <f t="shared" ref="AJ62:AJ93" si="175">POWER(0.925,CF62-1)*AJ$6*(1+(AJ$7/100))*(NOT(ISBLANK(CF62)))</f>
        <v>0</v>
      </c>
      <c r="AK62" s="1">
        <f t="shared" ref="AK62:AK93" si="176">POWER(0.925,CG62-1)*AK$6*(1+(AK$7/100))*(NOT(ISBLANK(CG62)))</f>
        <v>0</v>
      </c>
      <c r="AL62" s="1">
        <f t="shared" ref="AL62:AL93" si="177">POWER(0.925,CH62-1)*AL$6*(1+(AL$7/100))*(NOT(ISBLANK(CH62)))</f>
        <v>0</v>
      </c>
      <c r="AM62" s="1">
        <f t="shared" ref="AM62:AM93" si="178">POWER(0.925,CI62-1)*AM$6*(1+(AM$7/100))*(NOT(ISBLANK(CI62)))</f>
        <v>0</v>
      </c>
      <c r="AN62" s="1">
        <f t="shared" ref="AN62:AN93" si="179">POWER(0.925,CJ62-1)*AN$6*(1+(AN$7/100))*(NOT(ISBLANK(CJ62)))</f>
        <v>0</v>
      </c>
      <c r="AO62" s="1">
        <f t="shared" ref="AO62:AO93" si="180">POWER(0.925,CK62-1)*AO$6*(1+(AO$7/100))*(NOT(ISBLANK(CK62)))</f>
        <v>0</v>
      </c>
      <c r="AP62" s="1">
        <f t="shared" ref="AP62:AP93" si="181">POWER(0.925,CL62-1)*AP$6*(1+(AP$7/100))*(NOT(ISBLANK(CL62)))</f>
        <v>0</v>
      </c>
      <c r="AQ62" s="1">
        <f t="shared" ref="AQ62:AQ93" si="182">POWER(0.925,CM62-1)*AQ$6*(1+(AQ$7/100))*(NOT(ISBLANK(CM62)))</f>
        <v>0</v>
      </c>
      <c r="AR62" s="1">
        <f t="shared" ref="AR62:AR93" si="183">POWER(0.925,CN62-1)*AR$6*(1+(AR$7/100))*(NOT(ISBLANK(CN62)))</f>
        <v>0</v>
      </c>
      <c r="AS62" s="1">
        <f t="shared" ref="AS62:AS93" si="184">POWER(0.925,CO62-1)*AS$6*(1+(AS$7/100))*(NOT(ISBLANK(CO62)))</f>
        <v>0</v>
      </c>
      <c r="AT62" s="1">
        <f t="shared" ref="AT62:AT93" si="185">POWER(0.925,CP62-1)*AT$6*(1+(AT$7/100))*(NOT(ISBLANK(CP62)))</f>
        <v>0</v>
      </c>
      <c r="AU62" s="1">
        <f t="shared" ref="AU62:AU93" si="186">POWER(0.925,CQ62-1)*AU$6*(1+(AU$7/100))*(NOT(ISBLANK(CQ62)))</f>
        <v>0</v>
      </c>
      <c r="AV62" s="1">
        <f t="shared" ref="AV62:AV93" si="187">POWER(0.925,CR62-1)*AV$6*(1+(AV$7/100))*(NOT(ISBLANK(CR62)))</f>
        <v>0</v>
      </c>
      <c r="AW62" s="1">
        <f t="shared" ref="AW62:AW93" si="188">POWER(0.925,CS62-1)*AW$6*(1+(AW$7/100))*(NOT(ISBLANK(CS62)))</f>
        <v>0</v>
      </c>
      <c r="AX62" s="1">
        <f t="shared" ref="AX62:AX93" si="189">POWER(0.925,CT62-1)*AX$6*(1+(AX$7/100))*(NOT(ISBLANK(CT62)))</f>
        <v>0</v>
      </c>
      <c r="AY62" s="1">
        <f t="shared" ref="AY62:AY93" si="190">POWER(0.925,CU62-1)*AY$6*(1+(AY$7/100))*(NOT(ISBLANK(CU62)))</f>
        <v>0</v>
      </c>
      <c r="AZ62" s="1">
        <f t="shared" ref="AZ62:AZ93" si="191">POWER(0.925,CV62-1)*AZ$6*(1+(AZ$7/100))*(NOT(ISBLANK(CV62)))</f>
        <v>0</v>
      </c>
      <c r="BA62" s="1">
        <f t="shared" ref="BA62:BA93" si="192">POWER(0.925,CW62-1)*BA$6*(1+(BA$7/100))*(NOT(ISBLANK(CW62)))</f>
        <v>0</v>
      </c>
      <c r="BB62" s="1">
        <f t="shared" ref="BB62:BB93" si="193">POWER(0.925,CX62-1)*BB$6*(1+(BB$7/100))*(NOT(ISBLANK(CX62)))</f>
        <v>0</v>
      </c>
      <c r="BC62" s="1">
        <f t="shared" ref="BC62:BC93" si="194">POWER(0.925,CY62-1)*BC$6*(1+(BC$7/100))*(NOT(ISBLANK(CY62)))</f>
        <v>0</v>
      </c>
      <c r="BD62" s="1">
        <f t="shared" ref="BD62:BD93" si="195">POWER(0.925,CZ62-1)*BD$6*(1+(BD$7/100))*(NOT(ISBLANK(CZ62)))</f>
        <v>0</v>
      </c>
      <c r="BE62" s="1">
        <f t="shared" ref="BE62:BE93" si="196">POWER(0.925,DA62-1)*BE$6*(1+(BE$7/100))*(NOT(ISBLANK(DA62)))</f>
        <v>0</v>
      </c>
      <c r="BF62" s="1">
        <f t="shared" ref="BF62:BF93" si="197">POWER(0.925,DB62-1)*BF$6*(1+(BF$7/100))*(NOT(ISBLANK(DB62)))</f>
        <v>0</v>
      </c>
      <c r="BG62" s="1">
        <f t="shared" ref="BG62:BG93" si="198">POWER(0.925,DC62-1)*BG$6*(1+(BG$7/100))*(NOT(ISBLANK(DC62)))</f>
        <v>0</v>
      </c>
      <c r="BJ62" s="1">
        <v>5</v>
      </c>
      <c r="BP62" s="1">
        <v>18</v>
      </c>
    </row>
    <row r="63" spans="1:91">
      <c r="A63" s="1">
        <f t="shared" si="48"/>
        <v>55</v>
      </c>
      <c r="B63" s="8">
        <f t="shared" si="49"/>
        <v>55</v>
      </c>
      <c r="C63" s="8">
        <v>60</v>
      </c>
      <c r="D63" s="8" t="str">
        <f t="shared" si="50"/>
        <v>↑5</v>
      </c>
      <c r="E63" s="1" t="s">
        <v>374</v>
      </c>
      <c r="F63" s="1" t="s">
        <v>6</v>
      </c>
      <c r="G63" s="1">
        <f t="shared" si="51"/>
        <v>378.40015625000007</v>
      </c>
      <c r="H63" s="1">
        <f t="shared" si="52"/>
        <v>2</v>
      </c>
      <c r="I63" s="1">
        <f t="shared" si="53"/>
        <v>292.83765625000007</v>
      </c>
      <c r="J63" s="1">
        <f t="shared" si="54"/>
        <v>85.562500000000014</v>
      </c>
      <c r="K63" s="1">
        <f t="shared" si="55"/>
        <v>0</v>
      </c>
      <c r="L63" s="1">
        <f t="shared" si="152"/>
        <v>0</v>
      </c>
      <c r="M63" s="1">
        <f t="shared" si="153"/>
        <v>0</v>
      </c>
      <c r="N63" s="1">
        <f t="shared" si="154"/>
        <v>0</v>
      </c>
      <c r="O63" s="1">
        <f t="shared" si="155"/>
        <v>0</v>
      </c>
      <c r="P63" s="1">
        <f t="shared" si="156"/>
        <v>0</v>
      </c>
      <c r="Q63" s="1">
        <f t="shared" si="157"/>
        <v>0</v>
      </c>
      <c r="R63" s="1">
        <f t="shared" si="158"/>
        <v>0</v>
      </c>
      <c r="S63" s="1">
        <f t="shared" si="159"/>
        <v>0</v>
      </c>
      <c r="T63" s="1">
        <f t="shared" si="160"/>
        <v>0</v>
      </c>
      <c r="U63" s="1">
        <f t="shared" si="161"/>
        <v>292.83765625000007</v>
      </c>
      <c r="V63" s="1">
        <f t="shared" si="162"/>
        <v>0</v>
      </c>
      <c r="W63" s="1">
        <f t="shared" ref="W63:W79" si="199">POWER(0.925,BS63-1)*W$6*(1+(W$7/100))*(NOT(ISBLANK(BS63)))</f>
        <v>0</v>
      </c>
      <c r="X63" s="1">
        <f t="shared" si="163"/>
        <v>0</v>
      </c>
      <c r="Y63" s="1">
        <f t="shared" si="164"/>
        <v>0</v>
      </c>
      <c r="Z63" s="1">
        <f t="shared" si="165"/>
        <v>0</v>
      </c>
      <c r="AA63" s="1">
        <f t="shared" si="166"/>
        <v>0</v>
      </c>
      <c r="AB63" s="1">
        <f t="shared" si="167"/>
        <v>0</v>
      </c>
      <c r="AC63" s="1">
        <f t="shared" si="168"/>
        <v>0</v>
      </c>
      <c r="AD63" s="1">
        <f t="shared" si="169"/>
        <v>0</v>
      </c>
      <c r="AE63" s="1">
        <f t="shared" si="170"/>
        <v>0</v>
      </c>
      <c r="AF63" s="1">
        <f t="shared" si="171"/>
        <v>0</v>
      </c>
      <c r="AG63" s="1">
        <f t="shared" si="172"/>
        <v>0</v>
      </c>
      <c r="AH63" s="1">
        <f t="shared" si="173"/>
        <v>85.562500000000014</v>
      </c>
      <c r="AI63" s="1">
        <f t="shared" si="174"/>
        <v>0</v>
      </c>
      <c r="AJ63" s="1">
        <f t="shared" si="175"/>
        <v>0</v>
      </c>
      <c r="AK63" s="1">
        <f t="shared" si="176"/>
        <v>0</v>
      </c>
      <c r="AL63" s="1">
        <f t="shared" si="177"/>
        <v>0</v>
      </c>
      <c r="AM63" s="1">
        <f t="shared" si="178"/>
        <v>0</v>
      </c>
      <c r="AN63" s="1">
        <f t="shared" si="179"/>
        <v>0</v>
      </c>
      <c r="AO63" s="1">
        <f t="shared" si="180"/>
        <v>0</v>
      </c>
      <c r="AP63" s="1">
        <f t="shared" si="181"/>
        <v>0</v>
      </c>
      <c r="AQ63" s="1">
        <f t="shared" si="182"/>
        <v>0</v>
      </c>
      <c r="AR63" s="1">
        <f t="shared" si="183"/>
        <v>0</v>
      </c>
      <c r="AS63" s="1">
        <f t="shared" si="184"/>
        <v>0</v>
      </c>
      <c r="AT63" s="1">
        <f t="shared" si="185"/>
        <v>0</v>
      </c>
      <c r="AU63" s="1">
        <f t="shared" si="186"/>
        <v>0</v>
      </c>
      <c r="AV63" s="1">
        <f t="shared" si="187"/>
        <v>0</v>
      </c>
      <c r="AW63" s="1">
        <f t="shared" si="188"/>
        <v>0</v>
      </c>
      <c r="AX63" s="1">
        <f t="shared" si="189"/>
        <v>0</v>
      </c>
      <c r="AY63" s="1">
        <f t="shared" si="190"/>
        <v>0</v>
      </c>
      <c r="AZ63" s="1">
        <f t="shared" si="191"/>
        <v>0</v>
      </c>
      <c r="BA63" s="1">
        <f t="shared" si="192"/>
        <v>0</v>
      </c>
      <c r="BB63" s="1">
        <f t="shared" si="193"/>
        <v>0</v>
      </c>
      <c r="BC63" s="1">
        <f t="shared" si="194"/>
        <v>0</v>
      </c>
      <c r="BD63" s="1">
        <f t="shared" si="195"/>
        <v>0</v>
      </c>
      <c r="BE63" s="1">
        <f t="shared" si="196"/>
        <v>0</v>
      </c>
      <c r="BF63" s="1">
        <f t="shared" si="197"/>
        <v>0</v>
      </c>
      <c r="BG63" s="1">
        <f t="shared" si="198"/>
        <v>0</v>
      </c>
      <c r="BQ63" s="1">
        <v>5</v>
      </c>
      <c r="CD63" s="1">
        <v>3</v>
      </c>
    </row>
    <row r="64" spans="1:91">
      <c r="A64" s="1">
        <f t="shared" si="48"/>
        <v>56</v>
      </c>
      <c r="B64" s="8">
        <f t="shared" si="49"/>
        <v>56</v>
      </c>
      <c r="C64" s="8" t="s">
        <v>35</v>
      </c>
      <c r="D64" s="8" t="e">
        <f t="shared" si="50"/>
        <v>#VALUE!</v>
      </c>
      <c r="E64" s="1" t="s">
        <v>323</v>
      </c>
      <c r="F64" s="1" t="s">
        <v>14</v>
      </c>
      <c r="G64" s="1">
        <f t="shared" si="51"/>
        <v>370</v>
      </c>
      <c r="H64" s="1">
        <f t="shared" si="52"/>
        <v>1</v>
      </c>
      <c r="I64" s="1">
        <f t="shared" si="53"/>
        <v>370</v>
      </c>
      <c r="J64" s="1">
        <f t="shared" si="54"/>
        <v>0</v>
      </c>
      <c r="K64" s="1">
        <f t="shared" si="55"/>
        <v>0</v>
      </c>
      <c r="L64" s="1">
        <f t="shared" si="152"/>
        <v>0</v>
      </c>
      <c r="M64" s="1">
        <f t="shared" si="153"/>
        <v>0</v>
      </c>
      <c r="N64" s="1">
        <f t="shared" si="154"/>
        <v>0</v>
      </c>
      <c r="O64" s="1">
        <f t="shared" si="155"/>
        <v>0</v>
      </c>
      <c r="P64" s="1">
        <f t="shared" si="156"/>
        <v>0</v>
      </c>
      <c r="Q64" s="1">
        <f t="shared" si="157"/>
        <v>0</v>
      </c>
      <c r="R64" s="1">
        <f t="shared" si="158"/>
        <v>0</v>
      </c>
      <c r="S64" s="1">
        <f t="shared" si="159"/>
        <v>0</v>
      </c>
      <c r="T64" s="1">
        <f t="shared" si="160"/>
        <v>0</v>
      </c>
      <c r="U64" s="1">
        <f t="shared" si="161"/>
        <v>0</v>
      </c>
      <c r="V64" s="1">
        <f t="shared" si="162"/>
        <v>0</v>
      </c>
      <c r="W64" s="1">
        <f t="shared" si="199"/>
        <v>0</v>
      </c>
      <c r="X64" s="1">
        <f t="shared" si="163"/>
        <v>0</v>
      </c>
      <c r="Y64" s="1">
        <f t="shared" si="164"/>
        <v>0</v>
      </c>
      <c r="Z64" s="1">
        <f t="shared" si="165"/>
        <v>0</v>
      </c>
      <c r="AA64" s="1">
        <f t="shared" si="166"/>
        <v>370</v>
      </c>
      <c r="AB64" s="1">
        <f t="shared" si="167"/>
        <v>0</v>
      </c>
      <c r="AC64" s="1">
        <f t="shared" si="168"/>
        <v>0</v>
      </c>
      <c r="AD64" s="1">
        <f t="shared" si="169"/>
        <v>0</v>
      </c>
      <c r="AE64" s="1">
        <f t="shared" si="170"/>
        <v>0</v>
      </c>
      <c r="AF64" s="1">
        <f t="shared" si="171"/>
        <v>0</v>
      </c>
      <c r="AG64" s="1">
        <f t="shared" si="172"/>
        <v>0</v>
      </c>
      <c r="AH64" s="1">
        <f t="shared" si="173"/>
        <v>0</v>
      </c>
      <c r="AI64" s="1">
        <f t="shared" si="174"/>
        <v>0</v>
      </c>
      <c r="AJ64" s="1">
        <f t="shared" si="175"/>
        <v>0</v>
      </c>
      <c r="AK64" s="1">
        <f t="shared" si="176"/>
        <v>0</v>
      </c>
      <c r="AL64" s="1">
        <f t="shared" si="177"/>
        <v>0</v>
      </c>
      <c r="AM64" s="1">
        <f t="shared" si="178"/>
        <v>0</v>
      </c>
      <c r="AN64" s="1">
        <f t="shared" si="179"/>
        <v>0</v>
      </c>
      <c r="AO64" s="1">
        <f t="shared" si="180"/>
        <v>0</v>
      </c>
      <c r="AP64" s="1">
        <f t="shared" si="181"/>
        <v>0</v>
      </c>
      <c r="AQ64" s="1">
        <f t="shared" si="182"/>
        <v>0</v>
      </c>
      <c r="AR64" s="1">
        <f t="shared" si="183"/>
        <v>0</v>
      </c>
      <c r="AS64" s="1">
        <f t="shared" si="184"/>
        <v>0</v>
      </c>
      <c r="AT64" s="1">
        <f t="shared" si="185"/>
        <v>0</v>
      </c>
      <c r="AU64" s="1">
        <f t="shared" si="186"/>
        <v>0</v>
      </c>
      <c r="AV64" s="1">
        <f t="shared" si="187"/>
        <v>0</v>
      </c>
      <c r="AW64" s="1">
        <f t="shared" si="188"/>
        <v>0</v>
      </c>
      <c r="AX64" s="1">
        <f t="shared" si="189"/>
        <v>0</v>
      </c>
      <c r="AY64" s="1">
        <f t="shared" si="190"/>
        <v>0</v>
      </c>
      <c r="AZ64" s="1">
        <f t="shared" si="191"/>
        <v>0</v>
      </c>
      <c r="BA64" s="1">
        <f t="shared" si="192"/>
        <v>0</v>
      </c>
      <c r="BB64" s="1">
        <f t="shared" si="193"/>
        <v>0</v>
      </c>
      <c r="BC64" s="1">
        <f t="shared" si="194"/>
        <v>0</v>
      </c>
      <c r="BD64" s="1">
        <f t="shared" si="195"/>
        <v>0</v>
      </c>
      <c r="BE64" s="1">
        <f t="shared" si="196"/>
        <v>0</v>
      </c>
      <c r="BF64" s="1">
        <f t="shared" si="197"/>
        <v>0</v>
      </c>
      <c r="BG64" s="1">
        <f t="shared" si="198"/>
        <v>0</v>
      </c>
      <c r="BW64" s="1">
        <v>2</v>
      </c>
    </row>
    <row r="65" spans="1:89">
      <c r="A65" s="1">
        <f t="shared" si="48"/>
        <v>57</v>
      </c>
      <c r="B65" s="8">
        <f t="shared" si="49"/>
        <v>56</v>
      </c>
      <c r="C65" s="8">
        <v>47</v>
      </c>
      <c r="D65" s="8" t="str">
        <f t="shared" si="50"/>
        <v>↓9</v>
      </c>
      <c r="E65" s="1" t="s">
        <v>203</v>
      </c>
      <c r="F65" s="1" t="s">
        <v>2</v>
      </c>
      <c r="G65" s="1">
        <f t="shared" si="51"/>
        <v>370</v>
      </c>
      <c r="H65" s="1">
        <f t="shared" si="52"/>
        <v>1</v>
      </c>
      <c r="I65" s="1">
        <f t="shared" si="53"/>
        <v>370</v>
      </c>
      <c r="J65" s="1">
        <f t="shared" si="54"/>
        <v>0</v>
      </c>
      <c r="K65" s="1">
        <f t="shared" si="55"/>
        <v>0</v>
      </c>
      <c r="L65" s="1">
        <f t="shared" si="152"/>
        <v>0</v>
      </c>
      <c r="M65" s="1">
        <f t="shared" si="153"/>
        <v>0</v>
      </c>
      <c r="N65" s="1">
        <f t="shared" si="154"/>
        <v>0</v>
      </c>
      <c r="O65" s="1">
        <f t="shared" si="155"/>
        <v>0</v>
      </c>
      <c r="P65" s="1">
        <f t="shared" si="156"/>
        <v>0</v>
      </c>
      <c r="Q65" s="1">
        <f t="shared" si="157"/>
        <v>0</v>
      </c>
      <c r="R65" s="1">
        <f t="shared" si="158"/>
        <v>0</v>
      </c>
      <c r="S65" s="1">
        <f t="shared" si="159"/>
        <v>0</v>
      </c>
      <c r="T65" s="1">
        <f t="shared" si="160"/>
        <v>370</v>
      </c>
      <c r="U65" s="1">
        <f t="shared" si="161"/>
        <v>0</v>
      </c>
      <c r="V65" s="1">
        <f t="shared" si="162"/>
        <v>0</v>
      </c>
      <c r="W65" s="1">
        <f t="shared" si="199"/>
        <v>0</v>
      </c>
      <c r="X65" s="1">
        <f t="shared" si="163"/>
        <v>0</v>
      </c>
      <c r="Y65" s="1">
        <f t="shared" si="164"/>
        <v>0</v>
      </c>
      <c r="Z65" s="1">
        <f t="shared" si="165"/>
        <v>0</v>
      </c>
      <c r="AA65" s="1">
        <f t="shared" si="166"/>
        <v>0</v>
      </c>
      <c r="AB65" s="1">
        <f t="shared" si="167"/>
        <v>0</v>
      </c>
      <c r="AC65" s="1">
        <f t="shared" si="168"/>
        <v>0</v>
      </c>
      <c r="AD65" s="1">
        <f t="shared" si="169"/>
        <v>0</v>
      </c>
      <c r="AE65" s="1">
        <f t="shared" si="170"/>
        <v>0</v>
      </c>
      <c r="AF65" s="1">
        <f t="shared" si="171"/>
        <v>0</v>
      </c>
      <c r="AG65" s="1">
        <f t="shared" si="172"/>
        <v>0</v>
      </c>
      <c r="AH65" s="1">
        <f t="shared" si="173"/>
        <v>0</v>
      </c>
      <c r="AI65" s="1">
        <f t="shared" si="174"/>
        <v>0</v>
      </c>
      <c r="AJ65" s="1">
        <f t="shared" si="175"/>
        <v>0</v>
      </c>
      <c r="AK65" s="1">
        <f t="shared" si="176"/>
        <v>0</v>
      </c>
      <c r="AL65" s="1">
        <f t="shared" si="177"/>
        <v>0</v>
      </c>
      <c r="AM65" s="1">
        <f t="shared" si="178"/>
        <v>0</v>
      </c>
      <c r="AN65" s="1">
        <f t="shared" si="179"/>
        <v>0</v>
      </c>
      <c r="AO65" s="1">
        <f t="shared" si="180"/>
        <v>0</v>
      </c>
      <c r="AP65" s="1">
        <f t="shared" si="181"/>
        <v>0</v>
      </c>
      <c r="AQ65" s="1">
        <f t="shared" si="182"/>
        <v>0</v>
      </c>
      <c r="AR65" s="1">
        <f t="shared" si="183"/>
        <v>0</v>
      </c>
      <c r="AS65" s="1">
        <f t="shared" si="184"/>
        <v>0</v>
      </c>
      <c r="AT65" s="1">
        <f t="shared" si="185"/>
        <v>0</v>
      </c>
      <c r="AU65" s="1">
        <f t="shared" si="186"/>
        <v>0</v>
      </c>
      <c r="AV65" s="1">
        <f t="shared" si="187"/>
        <v>0</v>
      </c>
      <c r="AW65" s="1">
        <f t="shared" si="188"/>
        <v>0</v>
      </c>
      <c r="AX65" s="1">
        <f t="shared" si="189"/>
        <v>0</v>
      </c>
      <c r="AY65" s="1">
        <f t="shared" si="190"/>
        <v>0</v>
      </c>
      <c r="AZ65" s="1">
        <f t="shared" si="191"/>
        <v>0</v>
      </c>
      <c r="BA65" s="1">
        <f t="shared" si="192"/>
        <v>0</v>
      </c>
      <c r="BB65" s="1">
        <f t="shared" si="193"/>
        <v>0</v>
      </c>
      <c r="BC65" s="1">
        <f t="shared" si="194"/>
        <v>0</v>
      </c>
      <c r="BD65" s="1">
        <f t="shared" si="195"/>
        <v>0</v>
      </c>
      <c r="BE65" s="1">
        <f t="shared" si="196"/>
        <v>0</v>
      </c>
      <c r="BF65" s="1">
        <f t="shared" si="197"/>
        <v>0</v>
      </c>
      <c r="BG65" s="1">
        <f t="shared" si="198"/>
        <v>0</v>
      </c>
      <c r="BP65" s="1">
        <v>2</v>
      </c>
    </row>
    <row r="66" spans="1:89">
      <c r="A66" s="1">
        <f t="shared" si="48"/>
        <v>58</v>
      </c>
      <c r="B66" s="8">
        <f t="shared" si="49"/>
        <v>58</v>
      </c>
      <c r="C66" s="8" t="s">
        <v>35</v>
      </c>
      <c r="D66" s="8" t="e">
        <f t="shared" si="50"/>
        <v>#VALUE!</v>
      </c>
      <c r="E66" s="1" t="s">
        <v>371</v>
      </c>
      <c r="F66" s="1" t="s">
        <v>38</v>
      </c>
      <c r="G66" s="1">
        <f t="shared" si="51"/>
        <v>367.98134370001196</v>
      </c>
      <c r="H66" s="1">
        <f t="shared" si="52"/>
        <v>2</v>
      </c>
      <c r="I66" s="1">
        <f t="shared" si="53"/>
        <v>198.30587737285924</v>
      </c>
      <c r="J66" s="1">
        <f t="shared" si="54"/>
        <v>169.67546632715272</v>
      </c>
      <c r="K66" s="1">
        <f t="shared" si="55"/>
        <v>0</v>
      </c>
      <c r="L66" s="1">
        <f t="shared" si="152"/>
        <v>0</v>
      </c>
      <c r="M66" s="1">
        <f t="shared" si="153"/>
        <v>0</v>
      </c>
      <c r="N66" s="1">
        <f t="shared" si="154"/>
        <v>0</v>
      </c>
      <c r="O66" s="1">
        <f t="shared" si="155"/>
        <v>0</v>
      </c>
      <c r="P66" s="1">
        <f t="shared" si="156"/>
        <v>0</v>
      </c>
      <c r="Q66" s="1">
        <f t="shared" si="157"/>
        <v>0</v>
      </c>
      <c r="R66" s="1">
        <f t="shared" si="158"/>
        <v>0</v>
      </c>
      <c r="S66" s="1">
        <f t="shared" si="159"/>
        <v>0</v>
      </c>
      <c r="T66" s="1">
        <f t="shared" si="160"/>
        <v>169.67546632715272</v>
      </c>
      <c r="U66" s="1">
        <f t="shared" si="161"/>
        <v>0</v>
      </c>
      <c r="V66" s="1">
        <f t="shared" si="162"/>
        <v>0</v>
      </c>
      <c r="W66" s="1">
        <f t="shared" si="199"/>
        <v>0</v>
      </c>
      <c r="X66" s="1">
        <f t="shared" si="163"/>
        <v>0</v>
      </c>
      <c r="Y66" s="1">
        <f t="shared" si="164"/>
        <v>0</v>
      </c>
      <c r="Z66" s="1">
        <f t="shared" si="165"/>
        <v>0</v>
      </c>
      <c r="AA66" s="1">
        <f t="shared" si="166"/>
        <v>198.30587737285924</v>
      </c>
      <c r="AB66" s="1">
        <f t="shared" si="167"/>
        <v>0</v>
      </c>
      <c r="AC66" s="1">
        <f t="shared" si="168"/>
        <v>0</v>
      </c>
      <c r="AD66" s="1">
        <f t="shared" si="169"/>
        <v>0</v>
      </c>
      <c r="AE66" s="1">
        <f t="shared" si="170"/>
        <v>0</v>
      </c>
      <c r="AF66" s="1">
        <f t="shared" si="171"/>
        <v>0</v>
      </c>
      <c r="AG66" s="1">
        <f t="shared" si="172"/>
        <v>0</v>
      </c>
      <c r="AH66" s="1">
        <f t="shared" si="173"/>
        <v>0</v>
      </c>
      <c r="AI66" s="1">
        <f t="shared" si="174"/>
        <v>0</v>
      </c>
      <c r="AJ66" s="1">
        <f t="shared" si="175"/>
        <v>0</v>
      </c>
      <c r="AK66" s="1">
        <f t="shared" si="176"/>
        <v>0</v>
      </c>
      <c r="AL66" s="1">
        <f t="shared" si="177"/>
        <v>0</v>
      </c>
      <c r="AM66" s="1">
        <f t="shared" si="178"/>
        <v>0</v>
      </c>
      <c r="AN66" s="1">
        <f t="shared" si="179"/>
        <v>0</v>
      </c>
      <c r="AO66" s="1">
        <f t="shared" si="180"/>
        <v>0</v>
      </c>
      <c r="AP66" s="1">
        <f t="shared" si="181"/>
        <v>0</v>
      </c>
      <c r="AQ66" s="1">
        <f t="shared" si="182"/>
        <v>0</v>
      </c>
      <c r="AR66" s="1">
        <f t="shared" si="183"/>
        <v>0</v>
      </c>
      <c r="AS66" s="1">
        <f t="shared" si="184"/>
        <v>0</v>
      </c>
      <c r="AT66" s="1">
        <f t="shared" si="185"/>
        <v>0</v>
      </c>
      <c r="AU66" s="1">
        <f t="shared" si="186"/>
        <v>0</v>
      </c>
      <c r="AV66" s="1">
        <f t="shared" si="187"/>
        <v>0</v>
      </c>
      <c r="AW66" s="1">
        <f t="shared" si="188"/>
        <v>0</v>
      </c>
      <c r="AX66" s="1">
        <f t="shared" si="189"/>
        <v>0</v>
      </c>
      <c r="AY66" s="1">
        <f t="shared" si="190"/>
        <v>0</v>
      </c>
      <c r="AZ66" s="1">
        <f t="shared" si="191"/>
        <v>0</v>
      </c>
      <c r="BA66" s="1">
        <f t="shared" si="192"/>
        <v>0</v>
      </c>
      <c r="BB66" s="1">
        <f t="shared" si="193"/>
        <v>0</v>
      </c>
      <c r="BC66" s="1">
        <f t="shared" si="194"/>
        <v>0</v>
      </c>
      <c r="BD66" s="1">
        <f t="shared" si="195"/>
        <v>0</v>
      </c>
      <c r="BE66" s="1">
        <f t="shared" si="196"/>
        <v>0</v>
      </c>
      <c r="BF66" s="1">
        <f t="shared" si="197"/>
        <v>0</v>
      </c>
      <c r="BG66" s="1">
        <f t="shared" si="198"/>
        <v>0</v>
      </c>
      <c r="BP66" s="1">
        <v>12</v>
      </c>
      <c r="BW66" s="1">
        <v>10</v>
      </c>
      <c r="BX66" s="1">
        <v>3</v>
      </c>
    </row>
    <row r="67" spans="1:89">
      <c r="A67" s="1">
        <f t="shared" si="48"/>
        <v>59</v>
      </c>
      <c r="B67" s="8">
        <f t="shared" si="49"/>
        <v>59</v>
      </c>
      <c r="C67" s="8">
        <v>67</v>
      </c>
      <c r="D67" s="8" t="str">
        <f t="shared" si="50"/>
        <v>↑8</v>
      </c>
      <c r="E67" s="1" t="s">
        <v>379</v>
      </c>
      <c r="F67" s="1" t="s">
        <v>37</v>
      </c>
      <c r="G67" s="1">
        <f t="shared" si="51"/>
        <v>350.55921962890636</v>
      </c>
      <c r="H67" s="1">
        <f t="shared" si="52"/>
        <v>2</v>
      </c>
      <c r="I67" s="1">
        <f t="shared" si="53"/>
        <v>250.55921962890633</v>
      </c>
      <c r="J67" s="1">
        <f t="shared" si="54"/>
        <v>100</v>
      </c>
      <c r="K67" s="1">
        <f t="shared" si="55"/>
        <v>0</v>
      </c>
      <c r="L67" s="1">
        <f t="shared" si="152"/>
        <v>0</v>
      </c>
      <c r="M67" s="1">
        <f t="shared" si="153"/>
        <v>0</v>
      </c>
      <c r="N67" s="1">
        <f t="shared" si="154"/>
        <v>0</v>
      </c>
      <c r="O67" s="1">
        <f t="shared" si="155"/>
        <v>0</v>
      </c>
      <c r="P67" s="1">
        <f t="shared" si="156"/>
        <v>250.55921962890633</v>
      </c>
      <c r="Q67" s="1">
        <f t="shared" si="157"/>
        <v>0</v>
      </c>
      <c r="R67" s="1">
        <f t="shared" si="158"/>
        <v>0</v>
      </c>
      <c r="S67" s="1">
        <f t="shared" si="159"/>
        <v>0</v>
      </c>
      <c r="T67" s="1">
        <f t="shared" si="160"/>
        <v>0</v>
      </c>
      <c r="U67" s="1">
        <f t="shared" si="161"/>
        <v>0</v>
      </c>
      <c r="V67" s="1">
        <f t="shared" si="162"/>
        <v>0</v>
      </c>
      <c r="W67" s="1">
        <f t="shared" si="199"/>
        <v>0</v>
      </c>
      <c r="X67" s="1">
        <f t="shared" si="163"/>
        <v>0</v>
      </c>
      <c r="Y67" s="1">
        <f t="shared" si="164"/>
        <v>0</v>
      </c>
      <c r="Z67" s="1">
        <f t="shared" si="165"/>
        <v>0</v>
      </c>
      <c r="AA67" s="1">
        <f t="shared" si="166"/>
        <v>0</v>
      </c>
      <c r="AB67" s="1">
        <f t="shared" si="167"/>
        <v>0</v>
      </c>
      <c r="AC67" s="1">
        <f t="shared" si="168"/>
        <v>0</v>
      </c>
      <c r="AD67" s="1">
        <f t="shared" si="169"/>
        <v>0</v>
      </c>
      <c r="AE67" s="1">
        <f t="shared" si="170"/>
        <v>0</v>
      </c>
      <c r="AF67" s="1">
        <f t="shared" si="171"/>
        <v>0</v>
      </c>
      <c r="AG67" s="1">
        <f t="shared" si="172"/>
        <v>0</v>
      </c>
      <c r="AH67" s="1">
        <f t="shared" si="173"/>
        <v>0</v>
      </c>
      <c r="AI67" s="1">
        <f t="shared" si="174"/>
        <v>0</v>
      </c>
      <c r="AJ67" s="1">
        <f t="shared" si="175"/>
        <v>0</v>
      </c>
      <c r="AK67" s="1">
        <f t="shared" si="176"/>
        <v>0</v>
      </c>
      <c r="AL67" s="1">
        <f t="shared" si="177"/>
        <v>0</v>
      </c>
      <c r="AM67" s="1">
        <f t="shared" si="178"/>
        <v>0</v>
      </c>
      <c r="AN67" s="1">
        <f t="shared" si="179"/>
        <v>0</v>
      </c>
      <c r="AO67" s="1">
        <f t="shared" si="180"/>
        <v>100</v>
      </c>
      <c r="AP67" s="1">
        <f t="shared" si="181"/>
        <v>0</v>
      </c>
      <c r="AQ67" s="1">
        <f t="shared" si="182"/>
        <v>0</v>
      </c>
      <c r="AR67" s="1">
        <f t="shared" si="183"/>
        <v>0</v>
      </c>
      <c r="AS67" s="1">
        <f t="shared" si="184"/>
        <v>0</v>
      </c>
      <c r="AT67" s="1">
        <f t="shared" si="185"/>
        <v>0</v>
      </c>
      <c r="AU67" s="1">
        <f t="shared" si="186"/>
        <v>0</v>
      </c>
      <c r="AV67" s="1">
        <f t="shared" si="187"/>
        <v>0</v>
      </c>
      <c r="AW67" s="1">
        <f t="shared" si="188"/>
        <v>0</v>
      </c>
      <c r="AX67" s="1">
        <f t="shared" si="189"/>
        <v>0</v>
      </c>
      <c r="AY67" s="1">
        <f t="shared" si="190"/>
        <v>0</v>
      </c>
      <c r="AZ67" s="1">
        <f t="shared" si="191"/>
        <v>0</v>
      </c>
      <c r="BA67" s="1">
        <f t="shared" si="192"/>
        <v>0</v>
      </c>
      <c r="BB67" s="1">
        <f t="shared" si="193"/>
        <v>0</v>
      </c>
      <c r="BC67" s="1">
        <f t="shared" si="194"/>
        <v>0</v>
      </c>
      <c r="BD67" s="1">
        <f t="shared" si="195"/>
        <v>0</v>
      </c>
      <c r="BE67" s="1">
        <f t="shared" si="196"/>
        <v>0</v>
      </c>
      <c r="BF67" s="1">
        <f t="shared" si="197"/>
        <v>0</v>
      </c>
      <c r="BG67" s="1">
        <f t="shared" si="198"/>
        <v>0</v>
      </c>
      <c r="BL67" s="1">
        <v>7</v>
      </c>
      <c r="CK67" s="1">
        <v>1</v>
      </c>
    </row>
    <row r="68" spans="1:89">
      <c r="A68" s="1">
        <f t="shared" si="48"/>
        <v>60</v>
      </c>
      <c r="B68" s="8">
        <f t="shared" si="49"/>
        <v>60</v>
      </c>
      <c r="C68" s="8">
        <v>50</v>
      </c>
      <c r="D68" s="8" t="str">
        <f t="shared" si="50"/>
        <v>↓10</v>
      </c>
      <c r="E68" s="1" t="s">
        <v>84</v>
      </c>
      <c r="F68" s="1" t="s">
        <v>8</v>
      </c>
      <c r="G68" s="1">
        <f t="shared" si="51"/>
        <v>346.66931175971706</v>
      </c>
      <c r="H68" s="1">
        <f t="shared" si="52"/>
        <v>2</v>
      </c>
      <c r="I68" s="1">
        <f t="shared" si="53"/>
        <v>231.76727815673831</v>
      </c>
      <c r="J68" s="1">
        <f t="shared" si="54"/>
        <v>114.90203360297878</v>
      </c>
      <c r="K68" s="1">
        <f t="shared" si="55"/>
        <v>0</v>
      </c>
      <c r="L68" s="1">
        <f t="shared" si="152"/>
        <v>0</v>
      </c>
      <c r="M68" s="1">
        <f t="shared" si="153"/>
        <v>231.76727815673831</v>
      </c>
      <c r="N68" s="1">
        <f t="shared" si="154"/>
        <v>0</v>
      </c>
      <c r="O68" s="1">
        <f t="shared" si="155"/>
        <v>114.90203360297878</v>
      </c>
      <c r="P68" s="1">
        <f t="shared" si="156"/>
        <v>0</v>
      </c>
      <c r="Q68" s="1">
        <f t="shared" si="157"/>
        <v>0</v>
      </c>
      <c r="R68" s="1">
        <f t="shared" si="158"/>
        <v>0</v>
      </c>
      <c r="S68" s="1">
        <f t="shared" si="159"/>
        <v>0</v>
      </c>
      <c r="T68" s="1">
        <f t="shared" si="160"/>
        <v>0</v>
      </c>
      <c r="U68" s="1">
        <f t="shared" si="161"/>
        <v>0</v>
      </c>
      <c r="V68" s="1">
        <f t="shared" si="162"/>
        <v>0</v>
      </c>
      <c r="W68" s="1">
        <f t="shared" si="199"/>
        <v>0</v>
      </c>
      <c r="X68" s="1">
        <f t="shared" si="163"/>
        <v>0</v>
      </c>
      <c r="Y68" s="1">
        <f t="shared" si="164"/>
        <v>0</v>
      </c>
      <c r="Z68" s="1">
        <f t="shared" si="165"/>
        <v>0</v>
      </c>
      <c r="AA68" s="1">
        <f t="shared" si="166"/>
        <v>0</v>
      </c>
      <c r="AB68" s="1">
        <f t="shared" si="167"/>
        <v>0</v>
      </c>
      <c r="AC68" s="1">
        <f t="shared" si="168"/>
        <v>0</v>
      </c>
      <c r="AD68" s="1">
        <f t="shared" si="169"/>
        <v>0</v>
      </c>
      <c r="AE68" s="1">
        <f t="shared" si="170"/>
        <v>0</v>
      </c>
      <c r="AF68" s="1">
        <f t="shared" si="171"/>
        <v>0</v>
      </c>
      <c r="AG68" s="1">
        <f t="shared" si="172"/>
        <v>0</v>
      </c>
      <c r="AH68" s="1">
        <f t="shared" si="173"/>
        <v>0</v>
      </c>
      <c r="AI68" s="1">
        <f t="shared" si="174"/>
        <v>0</v>
      </c>
      <c r="AJ68" s="1">
        <f t="shared" si="175"/>
        <v>0</v>
      </c>
      <c r="AK68" s="1">
        <f t="shared" si="176"/>
        <v>0</v>
      </c>
      <c r="AL68" s="1">
        <f t="shared" si="177"/>
        <v>0</v>
      </c>
      <c r="AM68" s="1">
        <f t="shared" si="178"/>
        <v>0</v>
      </c>
      <c r="AN68" s="1">
        <f t="shared" si="179"/>
        <v>0</v>
      </c>
      <c r="AO68" s="1">
        <f t="shared" si="180"/>
        <v>0</v>
      </c>
      <c r="AP68" s="1">
        <f t="shared" si="181"/>
        <v>0</v>
      </c>
      <c r="AQ68" s="1">
        <f t="shared" si="182"/>
        <v>0</v>
      </c>
      <c r="AR68" s="1">
        <f t="shared" si="183"/>
        <v>0</v>
      </c>
      <c r="AS68" s="1">
        <f t="shared" si="184"/>
        <v>0</v>
      </c>
      <c r="AT68" s="1">
        <f t="shared" si="185"/>
        <v>0</v>
      </c>
      <c r="AU68" s="1">
        <f t="shared" si="186"/>
        <v>0</v>
      </c>
      <c r="AV68" s="1">
        <f t="shared" si="187"/>
        <v>0</v>
      </c>
      <c r="AW68" s="1">
        <f t="shared" si="188"/>
        <v>0</v>
      </c>
      <c r="AX68" s="1">
        <f t="shared" si="189"/>
        <v>0</v>
      </c>
      <c r="AY68" s="1">
        <f t="shared" si="190"/>
        <v>0</v>
      </c>
      <c r="AZ68" s="1">
        <f t="shared" si="191"/>
        <v>0</v>
      </c>
      <c r="BA68" s="1">
        <f t="shared" si="192"/>
        <v>0</v>
      </c>
      <c r="BB68" s="1">
        <f t="shared" si="193"/>
        <v>0</v>
      </c>
      <c r="BC68" s="1">
        <f t="shared" si="194"/>
        <v>0</v>
      </c>
      <c r="BD68" s="1">
        <f t="shared" si="195"/>
        <v>0</v>
      </c>
      <c r="BE68" s="1">
        <f t="shared" si="196"/>
        <v>0</v>
      </c>
      <c r="BF68" s="1">
        <f t="shared" si="197"/>
        <v>0</v>
      </c>
      <c r="BG68" s="1">
        <f t="shared" si="198"/>
        <v>0</v>
      </c>
      <c r="BI68" s="1">
        <v>8</v>
      </c>
      <c r="BK68" s="1">
        <v>17</v>
      </c>
    </row>
    <row r="69" spans="1:89">
      <c r="A69" s="1">
        <f t="shared" si="48"/>
        <v>61</v>
      </c>
      <c r="B69" s="8">
        <f t="shared" si="49"/>
        <v>61</v>
      </c>
      <c r="C69" s="8">
        <v>100</v>
      </c>
      <c r="D69" s="8" t="str">
        <f t="shared" si="50"/>
        <v>↑39</v>
      </c>
      <c r="E69" s="1" t="s">
        <v>372</v>
      </c>
      <c r="F69" s="1" t="s">
        <v>106</v>
      </c>
      <c r="G69" s="1">
        <f t="shared" si="51"/>
        <v>339.22591697914879</v>
      </c>
      <c r="H69" s="1">
        <f t="shared" si="52"/>
        <v>3</v>
      </c>
      <c r="I69" s="1">
        <f t="shared" si="53"/>
        <v>145.17857087617003</v>
      </c>
      <c r="J69" s="1">
        <f t="shared" si="54"/>
        <v>114.90203360297878</v>
      </c>
      <c r="K69" s="1">
        <f t="shared" si="55"/>
        <v>79.145312500000003</v>
      </c>
      <c r="L69" s="1">
        <f t="shared" si="152"/>
        <v>0</v>
      </c>
      <c r="M69" s="1">
        <f t="shared" si="153"/>
        <v>0</v>
      </c>
      <c r="N69" s="1">
        <f t="shared" si="154"/>
        <v>0</v>
      </c>
      <c r="O69" s="1">
        <f t="shared" si="155"/>
        <v>0</v>
      </c>
      <c r="P69" s="1">
        <f t="shared" si="156"/>
        <v>0</v>
      </c>
      <c r="Q69" s="1">
        <f t="shared" si="157"/>
        <v>145.17857087617003</v>
      </c>
      <c r="R69" s="1">
        <f t="shared" si="158"/>
        <v>0</v>
      </c>
      <c r="S69" s="1">
        <f t="shared" si="159"/>
        <v>0</v>
      </c>
      <c r="T69" s="1">
        <f t="shared" si="160"/>
        <v>0</v>
      </c>
      <c r="U69" s="1">
        <f t="shared" si="161"/>
        <v>0</v>
      </c>
      <c r="V69" s="1">
        <f t="shared" si="162"/>
        <v>0</v>
      </c>
      <c r="W69" s="1">
        <f t="shared" si="199"/>
        <v>0</v>
      </c>
      <c r="X69" s="1">
        <f t="shared" si="163"/>
        <v>0</v>
      </c>
      <c r="Y69" s="1">
        <f t="shared" si="164"/>
        <v>0</v>
      </c>
      <c r="Z69" s="1">
        <f t="shared" si="165"/>
        <v>0</v>
      </c>
      <c r="AA69" s="1">
        <f t="shared" si="166"/>
        <v>114.90203360297878</v>
      </c>
      <c r="AB69" s="1">
        <f t="shared" si="167"/>
        <v>0</v>
      </c>
      <c r="AC69" s="1">
        <f t="shared" si="168"/>
        <v>79.145312500000003</v>
      </c>
      <c r="AD69" s="1">
        <f t="shared" si="169"/>
        <v>0</v>
      </c>
      <c r="AE69" s="1">
        <f t="shared" si="170"/>
        <v>0</v>
      </c>
      <c r="AF69" s="1">
        <f t="shared" si="171"/>
        <v>0</v>
      </c>
      <c r="AG69" s="1">
        <f t="shared" si="172"/>
        <v>0</v>
      </c>
      <c r="AH69" s="1">
        <f t="shared" si="173"/>
        <v>0</v>
      </c>
      <c r="AI69" s="1">
        <f t="shared" si="174"/>
        <v>0</v>
      </c>
      <c r="AJ69" s="1">
        <f t="shared" si="175"/>
        <v>0</v>
      </c>
      <c r="AK69" s="1">
        <f t="shared" si="176"/>
        <v>0</v>
      </c>
      <c r="AL69" s="1">
        <f t="shared" si="177"/>
        <v>0</v>
      </c>
      <c r="AM69" s="1">
        <f t="shared" si="178"/>
        <v>0</v>
      </c>
      <c r="AN69" s="1">
        <f t="shared" si="179"/>
        <v>0</v>
      </c>
      <c r="AO69" s="1">
        <f t="shared" si="180"/>
        <v>0</v>
      </c>
      <c r="AP69" s="1">
        <f t="shared" si="181"/>
        <v>0</v>
      </c>
      <c r="AQ69" s="1">
        <f t="shared" si="182"/>
        <v>0</v>
      </c>
      <c r="AR69" s="1">
        <f t="shared" si="183"/>
        <v>0</v>
      </c>
      <c r="AS69" s="1">
        <f t="shared" si="184"/>
        <v>0</v>
      </c>
      <c r="AT69" s="1">
        <f t="shared" si="185"/>
        <v>0</v>
      </c>
      <c r="AU69" s="1">
        <f t="shared" si="186"/>
        <v>0</v>
      </c>
      <c r="AV69" s="1">
        <f t="shared" si="187"/>
        <v>0</v>
      </c>
      <c r="AW69" s="1">
        <f t="shared" si="188"/>
        <v>0</v>
      </c>
      <c r="AX69" s="1">
        <f t="shared" si="189"/>
        <v>0</v>
      </c>
      <c r="AY69" s="1">
        <f t="shared" si="190"/>
        <v>0</v>
      </c>
      <c r="AZ69" s="1">
        <f t="shared" si="191"/>
        <v>0</v>
      </c>
      <c r="BA69" s="1">
        <f t="shared" si="192"/>
        <v>0</v>
      </c>
      <c r="BB69" s="1">
        <f t="shared" si="193"/>
        <v>0</v>
      </c>
      <c r="BC69" s="1">
        <f t="shared" si="194"/>
        <v>0</v>
      </c>
      <c r="BD69" s="1">
        <f t="shared" si="195"/>
        <v>0</v>
      </c>
      <c r="BE69" s="1">
        <f t="shared" si="196"/>
        <v>0</v>
      </c>
      <c r="BF69" s="1">
        <f t="shared" si="197"/>
        <v>0</v>
      </c>
      <c r="BG69" s="1">
        <f t="shared" si="198"/>
        <v>0</v>
      </c>
      <c r="BM69" s="1">
        <v>14</v>
      </c>
      <c r="BW69" s="1">
        <v>17</v>
      </c>
      <c r="BY69" s="1">
        <v>4</v>
      </c>
    </row>
    <row r="70" spans="1:89">
      <c r="A70" s="1">
        <f t="shared" si="48"/>
        <v>62</v>
      </c>
      <c r="B70" s="8">
        <f t="shared" si="49"/>
        <v>62</v>
      </c>
      <c r="C70" s="8">
        <v>74</v>
      </c>
      <c r="D70" s="8" t="str">
        <f t="shared" si="50"/>
        <v>↑12</v>
      </c>
      <c r="E70" s="1" t="s">
        <v>220</v>
      </c>
      <c r="F70" s="1" t="s">
        <v>9</v>
      </c>
      <c r="G70" s="1">
        <f t="shared" si="51"/>
        <v>335.42470952892438</v>
      </c>
      <c r="H70" s="1">
        <f t="shared" si="52"/>
        <v>2</v>
      </c>
      <c r="I70" s="1">
        <f t="shared" si="53"/>
        <v>235.42470952892438</v>
      </c>
      <c r="J70" s="1">
        <f t="shared" si="54"/>
        <v>100</v>
      </c>
      <c r="K70" s="1">
        <f t="shared" si="55"/>
        <v>0</v>
      </c>
      <c r="L70" s="1">
        <f t="shared" si="152"/>
        <v>235.42470952892438</v>
      </c>
      <c r="M70" s="1">
        <f t="shared" si="153"/>
        <v>0</v>
      </c>
      <c r="N70" s="1">
        <f t="shared" si="154"/>
        <v>0</v>
      </c>
      <c r="O70" s="1">
        <f t="shared" si="155"/>
        <v>0</v>
      </c>
      <c r="P70" s="1">
        <f t="shared" si="156"/>
        <v>0</v>
      </c>
      <c r="Q70" s="1">
        <f t="shared" si="157"/>
        <v>0</v>
      </c>
      <c r="R70" s="1">
        <f t="shared" si="158"/>
        <v>0</v>
      </c>
      <c r="S70" s="1">
        <f t="shared" si="159"/>
        <v>0</v>
      </c>
      <c r="T70" s="1">
        <f t="shared" si="160"/>
        <v>0</v>
      </c>
      <c r="U70" s="1">
        <f t="shared" si="161"/>
        <v>0</v>
      </c>
      <c r="V70" s="1">
        <f t="shared" si="162"/>
        <v>0</v>
      </c>
      <c r="W70" s="1">
        <f t="shared" si="199"/>
        <v>0</v>
      </c>
      <c r="X70" s="1">
        <f t="shared" si="163"/>
        <v>0</v>
      </c>
      <c r="Y70" s="1">
        <f t="shared" si="164"/>
        <v>0</v>
      </c>
      <c r="Z70" s="1">
        <f t="shared" si="165"/>
        <v>0</v>
      </c>
      <c r="AA70" s="1">
        <f t="shared" si="166"/>
        <v>0</v>
      </c>
      <c r="AB70" s="1">
        <f t="shared" si="167"/>
        <v>0</v>
      </c>
      <c r="AC70" s="1">
        <f t="shared" si="168"/>
        <v>0</v>
      </c>
      <c r="AD70" s="1">
        <f t="shared" si="169"/>
        <v>0</v>
      </c>
      <c r="AE70" s="1">
        <f t="shared" si="170"/>
        <v>0</v>
      </c>
      <c r="AF70" s="1">
        <f t="shared" si="171"/>
        <v>0</v>
      </c>
      <c r="AG70" s="1">
        <f t="shared" si="172"/>
        <v>0</v>
      </c>
      <c r="AH70" s="1">
        <f t="shared" si="173"/>
        <v>0</v>
      </c>
      <c r="AI70" s="1">
        <f t="shared" si="174"/>
        <v>0</v>
      </c>
      <c r="AJ70" s="1">
        <f t="shared" si="175"/>
        <v>100</v>
      </c>
      <c r="AK70" s="1">
        <f t="shared" si="176"/>
        <v>0</v>
      </c>
      <c r="AL70" s="1">
        <f t="shared" si="177"/>
        <v>0</v>
      </c>
      <c r="AM70" s="1">
        <f t="shared" si="178"/>
        <v>0</v>
      </c>
      <c r="AN70" s="1">
        <f t="shared" si="179"/>
        <v>0</v>
      </c>
      <c r="AO70" s="1">
        <f t="shared" si="180"/>
        <v>0</v>
      </c>
      <c r="AP70" s="1">
        <f t="shared" si="181"/>
        <v>0</v>
      </c>
      <c r="AQ70" s="1">
        <f t="shared" si="182"/>
        <v>0</v>
      </c>
      <c r="AR70" s="1">
        <f t="shared" si="183"/>
        <v>0</v>
      </c>
      <c r="AS70" s="1">
        <f t="shared" si="184"/>
        <v>0</v>
      </c>
      <c r="AT70" s="1">
        <f t="shared" si="185"/>
        <v>0</v>
      </c>
      <c r="AU70" s="1">
        <f t="shared" si="186"/>
        <v>0</v>
      </c>
      <c r="AV70" s="1">
        <f t="shared" si="187"/>
        <v>0</v>
      </c>
      <c r="AW70" s="1">
        <f t="shared" si="188"/>
        <v>0</v>
      </c>
      <c r="AX70" s="1">
        <f t="shared" si="189"/>
        <v>0</v>
      </c>
      <c r="AY70" s="1">
        <f t="shared" si="190"/>
        <v>0</v>
      </c>
      <c r="AZ70" s="1">
        <f t="shared" si="191"/>
        <v>0</v>
      </c>
      <c r="BA70" s="1">
        <f t="shared" si="192"/>
        <v>0</v>
      </c>
      <c r="BB70" s="1">
        <f t="shared" si="193"/>
        <v>0</v>
      </c>
      <c r="BC70" s="1">
        <f t="shared" si="194"/>
        <v>0</v>
      </c>
      <c r="BD70" s="1">
        <f t="shared" si="195"/>
        <v>0</v>
      </c>
      <c r="BE70" s="1">
        <f t="shared" si="196"/>
        <v>0</v>
      </c>
      <c r="BF70" s="1">
        <f t="shared" si="197"/>
        <v>0</v>
      </c>
      <c r="BG70" s="1">
        <f t="shared" si="198"/>
        <v>0</v>
      </c>
      <c r="BH70" s="1">
        <v>13</v>
      </c>
      <c r="CF70" s="1">
        <v>1</v>
      </c>
    </row>
    <row r="71" spans="1:89" ht="12.75" customHeight="1">
      <c r="A71" s="1">
        <f t="shared" si="48"/>
        <v>63</v>
      </c>
      <c r="B71" s="8">
        <f t="shared" si="49"/>
        <v>63</v>
      </c>
      <c r="C71" s="8">
        <v>75</v>
      </c>
      <c r="D71" s="8" t="str">
        <f t="shared" si="50"/>
        <v>↑12</v>
      </c>
      <c r="E71" s="1" t="s">
        <v>99</v>
      </c>
      <c r="F71" s="1" t="s">
        <v>16</v>
      </c>
      <c r="G71" s="1">
        <f t="shared" si="51"/>
        <v>331.76727815673831</v>
      </c>
      <c r="H71" s="1">
        <f t="shared" si="52"/>
        <v>2</v>
      </c>
      <c r="I71" s="1">
        <f t="shared" si="53"/>
        <v>231.76727815673831</v>
      </c>
      <c r="J71" s="1">
        <f t="shared" si="54"/>
        <v>100</v>
      </c>
      <c r="K71" s="1">
        <f t="shared" si="55"/>
        <v>0</v>
      </c>
      <c r="L71" s="1">
        <f t="shared" si="152"/>
        <v>0</v>
      </c>
      <c r="M71" s="1">
        <f t="shared" si="153"/>
        <v>0</v>
      </c>
      <c r="N71" s="1">
        <f t="shared" si="154"/>
        <v>231.76727815673831</v>
      </c>
      <c r="O71" s="1">
        <f t="shared" si="155"/>
        <v>0</v>
      </c>
      <c r="P71" s="1">
        <f t="shared" si="156"/>
        <v>0</v>
      </c>
      <c r="Q71" s="1">
        <f t="shared" si="157"/>
        <v>0</v>
      </c>
      <c r="R71" s="1">
        <f t="shared" si="158"/>
        <v>0</v>
      </c>
      <c r="S71" s="1">
        <f t="shared" si="159"/>
        <v>0</v>
      </c>
      <c r="T71" s="1">
        <f t="shared" si="160"/>
        <v>0</v>
      </c>
      <c r="U71" s="1">
        <f t="shared" si="161"/>
        <v>0</v>
      </c>
      <c r="V71" s="1">
        <f t="shared" si="162"/>
        <v>0</v>
      </c>
      <c r="W71" s="1">
        <f t="shared" si="199"/>
        <v>0</v>
      </c>
      <c r="X71" s="1">
        <f t="shared" si="163"/>
        <v>0</v>
      </c>
      <c r="Y71" s="1">
        <f t="shared" si="164"/>
        <v>0</v>
      </c>
      <c r="Z71" s="1">
        <f t="shared" si="165"/>
        <v>0</v>
      </c>
      <c r="AA71" s="1">
        <f t="shared" si="166"/>
        <v>0</v>
      </c>
      <c r="AB71" s="1">
        <f t="shared" si="167"/>
        <v>0</v>
      </c>
      <c r="AC71" s="1">
        <f t="shared" si="168"/>
        <v>0</v>
      </c>
      <c r="AD71" s="1">
        <f t="shared" si="169"/>
        <v>100</v>
      </c>
      <c r="AE71" s="1">
        <f t="shared" si="170"/>
        <v>0</v>
      </c>
      <c r="AF71" s="1">
        <f t="shared" si="171"/>
        <v>0</v>
      </c>
      <c r="AG71" s="1">
        <f t="shared" si="172"/>
        <v>0</v>
      </c>
      <c r="AH71" s="1">
        <f t="shared" si="173"/>
        <v>0</v>
      </c>
      <c r="AI71" s="1">
        <f t="shared" si="174"/>
        <v>0</v>
      </c>
      <c r="AJ71" s="1">
        <f t="shared" si="175"/>
        <v>0</v>
      </c>
      <c r="AK71" s="1">
        <f t="shared" si="176"/>
        <v>0</v>
      </c>
      <c r="AL71" s="1">
        <f t="shared" si="177"/>
        <v>0</v>
      </c>
      <c r="AM71" s="1">
        <f t="shared" si="178"/>
        <v>0</v>
      </c>
      <c r="AN71" s="1">
        <f t="shared" si="179"/>
        <v>0</v>
      </c>
      <c r="AO71" s="1">
        <f t="shared" si="180"/>
        <v>0</v>
      </c>
      <c r="AP71" s="1">
        <f t="shared" si="181"/>
        <v>0</v>
      </c>
      <c r="AQ71" s="1">
        <f t="shared" si="182"/>
        <v>0</v>
      </c>
      <c r="AR71" s="1">
        <f t="shared" si="183"/>
        <v>0</v>
      </c>
      <c r="AS71" s="1">
        <f t="shared" si="184"/>
        <v>0</v>
      </c>
      <c r="AT71" s="1">
        <f t="shared" si="185"/>
        <v>0</v>
      </c>
      <c r="AU71" s="1">
        <f t="shared" si="186"/>
        <v>0</v>
      </c>
      <c r="AV71" s="1">
        <f t="shared" si="187"/>
        <v>0</v>
      </c>
      <c r="AW71" s="1">
        <f t="shared" si="188"/>
        <v>0</v>
      </c>
      <c r="AX71" s="1">
        <f t="shared" si="189"/>
        <v>0</v>
      </c>
      <c r="AY71" s="1">
        <f t="shared" si="190"/>
        <v>0</v>
      </c>
      <c r="AZ71" s="1">
        <f t="shared" si="191"/>
        <v>0</v>
      </c>
      <c r="BA71" s="1">
        <f t="shared" si="192"/>
        <v>0</v>
      </c>
      <c r="BB71" s="1">
        <f t="shared" si="193"/>
        <v>0</v>
      </c>
      <c r="BC71" s="1">
        <f t="shared" si="194"/>
        <v>0</v>
      </c>
      <c r="BD71" s="1">
        <f t="shared" si="195"/>
        <v>0</v>
      </c>
      <c r="BE71" s="1">
        <f t="shared" si="196"/>
        <v>0</v>
      </c>
      <c r="BF71" s="1">
        <f t="shared" si="197"/>
        <v>0</v>
      </c>
      <c r="BG71" s="1">
        <f t="shared" si="198"/>
        <v>0</v>
      </c>
      <c r="BJ71" s="1">
        <v>8</v>
      </c>
      <c r="BZ71" s="1">
        <v>1</v>
      </c>
    </row>
    <row r="72" spans="1:89">
      <c r="A72" s="1">
        <f t="shared" si="48"/>
        <v>64</v>
      </c>
      <c r="B72" s="8">
        <f t="shared" si="49"/>
        <v>64</v>
      </c>
      <c r="C72" s="8">
        <v>54</v>
      </c>
      <c r="D72" s="8" t="str">
        <f t="shared" si="50"/>
        <v>↓10</v>
      </c>
      <c r="E72" s="1" t="s">
        <v>373</v>
      </c>
      <c r="F72" s="1" t="s">
        <v>26</v>
      </c>
      <c r="G72" s="1">
        <f t="shared" si="51"/>
        <v>330.08033065828704</v>
      </c>
      <c r="H72" s="1">
        <f t="shared" si="52"/>
        <v>2</v>
      </c>
      <c r="I72" s="1">
        <f t="shared" si="53"/>
        <v>231.76727815673831</v>
      </c>
      <c r="J72" s="1">
        <f t="shared" si="54"/>
        <v>98.313052501548711</v>
      </c>
      <c r="K72" s="1">
        <f t="shared" si="55"/>
        <v>0</v>
      </c>
      <c r="L72" s="1">
        <f t="shared" si="152"/>
        <v>0</v>
      </c>
      <c r="M72" s="1">
        <f t="shared" si="153"/>
        <v>0</v>
      </c>
      <c r="N72" s="1">
        <f t="shared" si="154"/>
        <v>98.313052501548711</v>
      </c>
      <c r="O72" s="1">
        <f t="shared" si="155"/>
        <v>0</v>
      </c>
      <c r="P72" s="1">
        <f t="shared" si="156"/>
        <v>0</v>
      </c>
      <c r="Q72" s="1">
        <f t="shared" si="157"/>
        <v>0</v>
      </c>
      <c r="R72" s="1">
        <f t="shared" si="158"/>
        <v>0</v>
      </c>
      <c r="S72" s="1">
        <f t="shared" si="159"/>
        <v>0</v>
      </c>
      <c r="T72" s="1">
        <f t="shared" si="160"/>
        <v>0</v>
      </c>
      <c r="U72" s="1">
        <f t="shared" si="161"/>
        <v>0</v>
      </c>
      <c r="V72" s="1">
        <f t="shared" si="162"/>
        <v>0</v>
      </c>
      <c r="W72" s="1">
        <f t="shared" si="199"/>
        <v>0</v>
      </c>
      <c r="X72" s="1">
        <f t="shared" si="163"/>
        <v>231.76727815673831</v>
      </c>
      <c r="Y72" s="1">
        <f t="shared" si="164"/>
        <v>0</v>
      </c>
      <c r="Z72" s="1">
        <f t="shared" si="165"/>
        <v>0</v>
      </c>
      <c r="AA72" s="1">
        <f t="shared" si="166"/>
        <v>0</v>
      </c>
      <c r="AB72" s="1">
        <f t="shared" si="167"/>
        <v>0</v>
      </c>
      <c r="AC72" s="1">
        <f t="shared" si="168"/>
        <v>0</v>
      </c>
      <c r="AD72" s="1">
        <f t="shared" si="169"/>
        <v>0</v>
      </c>
      <c r="AE72" s="1">
        <f t="shared" si="170"/>
        <v>0</v>
      </c>
      <c r="AF72" s="1">
        <f t="shared" si="171"/>
        <v>0</v>
      </c>
      <c r="AG72" s="1">
        <f t="shared" si="172"/>
        <v>0</v>
      </c>
      <c r="AH72" s="1">
        <f t="shared" si="173"/>
        <v>0</v>
      </c>
      <c r="AI72" s="1">
        <f t="shared" si="174"/>
        <v>0</v>
      </c>
      <c r="AJ72" s="1">
        <f t="shared" si="175"/>
        <v>0</v>
      </c>
      <c r="AK72" s="1">
        <f t="shared" si="176"/>
        <v>0</v>
      </c>
      <c r="AL72" s="1">
        <f t="shared" si="177"/>
        <v>0</v>
      </c>
      <c r="AM72" s="1">
        <f t="shared" si="178"/>
        <v>0</v>
      </c>
      <c r="AN72" s="1">
        <f t="shared" si="179"/>
        <v>0</v>
      </c>
      <c r="AO72" s="1">
        <f t="shared" si="180"/>
        <v>0</v>
      </c>
      <c r="AP72" s="1">
        <f t="shared" si="181"/>
        <v>0</v>
      </c>
      <c r="AQ72" s="1">
        <f t="shared" si="182"/>
        <v>0</v>
      </c>
      <c r="AR72" s="1">
        <f t="shared" si="183"/>
        <v>0</v>
      </c>
      <c r="AS72" s="1">
        <f t="shared" si="184"/>
        <v>0</v>
      </c>
      <c r="AT72" s="1">
        <f t="shared" si="185"/>
        <v>0</v>
      </c>
      <c r="AU72" s="1">
        <f t="shared" si="186"/>
        <v>0</v>
      </c>
      <c r="AV72" s="1">
        <f t="shared" si="187"/>
        <v>0</v>
      </c>
      <c r="AW72" s="1">
        <f t="shared" si="188"/>
        <v>0</v>
      </c>
      <c r="AX72" s="1">
        <f t="shared" si="189"/>
        <v>0</v>
      </c>
      <c r="AY72" s="1">
        <f t="shared" si="190"/>
        <v>0</v>
      </c>
      <c r="AZ72" s="1">
        <f t="shared" si="191"/>
        <v>0</v>
      </c>
      <c r="BA72" s="1">
        <f t="shared" si="192"/>
        <v>0</v>
      </c>
      <c r="BB72" s="1">
        <f t="shared" si="193"/>
        <v>0</v>
      </c>
      <c r="BC72" s="1">
        <f t="shared" si="194"/>
        <v>0</v>
      </c>
      <c r="BD72" s="1">
        <f t="shared" si="195"/>
        <v>0</v>
      </c>
      <c r="BE72" s="1">
        <f t="shared" si="196"/>
        <v>0</v>
      </c>
      <c r="BF72" s="1">
        <f t="shared" si="197"/>
        <v>0</v>
      </c>
      <c r="BG72" s="1">
        <f t="shared" si="198"/>
        <v>0</v>
      </c>
      <c r="BJ72" s="1">
        <v>19</v>
      </c>
      <c r="BT72" s="1">
        <v>8</v>
      </c>
    </row>
    <row r="73" spans="1:89">
      <c r="A73" s="1">
        <f t="shared" ref="A73:A136" si="200">A72+1</f>
        <v>65</v>
      </c>
      <c r="B73" s="8">
        <f t="shared" ref="B73:B136" si="201">IF(G73=G72,B72,(A73))</f>
        <v>65</v>
      </c>
      <c r="C73" s="8">
        <v>67</v>
      </c>
      <c r="D73" s="8" t="str">
        <f t="shared" ref="D73:D136" si="202">IF(B73&gt;C73,CONCATENATE("↓",(B73-C73)),(IF(B73=C73,"↔",CONCATENATE("↑",(C73-B73)))))</f>
        <v>↑2</v>
      </c>
      <c r="E73" s="1" t="s">
        <v>85</v>
      </c>
      <c r="F73" s="1" t="s">
        <v>6</v>
      </c>
      <c r="G73" s="1">
        <f t="shared" ref="G73:G136" si="203">SUM(I73:K73)</f>
        <v>329.70453212890635</v>
      </c>
      <c r="H73" s="1">
        <f t="shared" ref="H73:H136" si="204">COUNTIF(L73:BG73,"&gt;0")</f>
        <v>2</v>
      </c>
      <c r="I73" s="1">
        <f t="shared" ref="I73:I136" si="205">LARGE(L73:BG73,1)</f>
        <v>250.55921962890633</v>
      </c>
      <c r="J73" s="1">
        <f t="shared" ref="J73:J136" si="206">LARGE(L73:BG73,2)</f>
        <v>79.145312500000003</v>
      </c>
      <c r="K73" s="1">
        <f t="shared" ref="K73:K136" si="207">LARGE(L73:BG73,3)</f>
        <v>0</v>
      </c>
      <c r="L73" s="1">
        <f t="shared" si="152"/>
        <v>0</v>
      </c>
      <c r="M73" s="1">
        <f t="shared" si="153"/>
        <v>0</v>
      </c>
      <c r="N73" s="1">
        <f t="shared" si="154"/>
        <v>0</v>
      </c>
      <c r="O73" s="1">
        <f t="shared" si="155"/>
        <v>0</v>
      </c>
      <c r="P73" s="1">
        <f t="shared" si="156"/>
        <v>0</v>
      </c>
      <c r="Q73" s="1">
        <f t="shared" si="157"/>
        <v>0</v>
      </c>
      <c r="R73" s="1">
        <f t="shared" si="158"/>
        <v>0</v>
      </c>
      <c r="S73" s="1">
        <f t="shared" si="159"/>
        <v>0</v>
      </c>
      <c r="T73" s="1">
        <f t="shared" si="160"/>
        <v>250.55921962890633</v>
      </c>
      <c r="U73" s="1">
        <f t="shared" si="161"/>
        <v>0</v>
      </c>
      <c r="V73" s="1">
        <f t="shared" si="162"/>
        <v>0</v>
      </c>
      <c r="W73" s="1">
        <f t="shared" si="199"/>
        <v>0</v>
      </c>
      <c r="X73" s="1">
        <f t="shared" si="163"/>
        <v>0</v>
      </c>
      <c r="Y73" s="1">
        <f t="shared" si="164"/>
        <v>0</v>
      </c>
      <c r="Z73" s="1">
        <f t="shared" si="165"/>
        <v>0</v>
      </c>
      <c r="AA73" s="1">
        <f t="shared" si="166"/>
        <v>0</v>
      </c>
      <c r="AB73" s="1">
        <f t="shared" si="167"/>
        <v>0</v>
      </c>
      <c r="AC73" s="1">
        <f t="shared" si="168"/>
        <v>0</v>
      </c>
      <c r="AD73" s="1">
        <f t="shared" si="169"/>
        <v>0</v>
      </c>
      <c r="AE73" s="1">
        <f t="shared" si="170"/>
        <v>0</v>
      </c>
      <c r="AF73" s="1">
        <f t="shared" si="171"/>
        <v>0</v>
      </c>
      <c r="AG73" s="1">
        <f t="shared" si="172"/>
        <v>0</v>
      </c>
      <c r="AH73" s="1">
        <f t="shared" si="173"/>
        <v>79.145312500000003</v>
      </c>
      <c r="AI73" s="1">
        <f t="shared" si="174"/>
        <v>0</v>
      </c>
      <c r="AJ73" s="1">
        <f t="shared" si="175"/>
        <v>0</v>
      </c>
      <c r="AK73" s="1">
        <f t="shared" si="176"/>
        <v>0</v>
      </c>
      <c r="AL73" s="1">
        <f t="shared" si="177"/>
        <v>0</v>
      </c>
      <c r="AM73" s="1">
        <f t="shared" si="178"/>
        <v>0</v>
      </c>
      <c r="AN73" s="1">
        <f t="shared" si="179"/>
        <v>0</v>
      </c>
      <c r="AO73" s="1">
        <f t="shared" si="180"/>
        <v>0</v>
      </c>
      <c r="AP73" s="1">
        <f t="shared" si="181"/>
        <v>0</v>
      </c>
      <c r="AQ73" s="1">
        <f t="shared" si="182"/>
        <v>0</v>
      </c>
      <c r="AR73" s="1">
        <f t="shared" si="183"/>
        <v>0</v>
      </c>
      <c r="AS73" s="1">
        <f t="shared" si="184"/>
        <v>0</v>
      </c>
      <c r="AT73" s="1">
        <f t="shared" si="185"/>
        <v>0</v>
      </c>
      <c r="AU73" s="1">
        <f t="shared" si="186"/>
        <v>0</v>
      </c>
      <c r="AV73" s="1">
        <f t="shared" si="187"/>
        <v>0</v>
      </c>
      <c r="AW73" s="1">
        <f t="shared" si="188"/>
        <v>0</v>
      </c>
      <c r="AX73" s="1">
        <f t="shared" si="189"/>
        <v>0</v>
      </c>
      <c r="AY73" s="1">
        <f t="shared" si="190"/>
        <v>0</v>
      </c>
      <c r="AZ73" s="1">
        <f t="shared" si="191"/>
        <v>0</v>
      </c>
      <c r="BA73" s="1">
        <f t="shared" si="192"/>
        <v>0</v>
      </c>
      <c r="BB73" s="1">
        <f t="shared" si="193"/>
        <v>0</v>
      </c>
      <c r="BC73" s="1">
        <f t="shared" si="194"/>
        <v>0</v>
      </c>
      <c r="BD73" s="1">
        <f t="shared" si="195"/>
        <v>0</v>
      </c>
      <c r="BE73" s="1">
        <f t="shared" si="196"/>
        <v>0</v>
      </c>
      <c r="BF73" s="1">
        <f t="shared" si="197"/>
        <v>0</v>
      </c>
      <c r="BG73" s="1">
        <f t="shared" si="198"/>
        <v>0</v>
      </c>
      <c r="BP73" s="1">
        <v>7</v>
      </c>
      <c r="CD73" s="1">
        <v>4</v>
      </c>
    </row>
    <row r="74" spans="1:89">
      <c r="A74" s="1">
        <f t="shared" si="200"/>
        <v>66</v>
      </c>
      <c r="B74" s="8">
        <f t="shared" si="201"/>
        <v>66</v>
      </c>
      <c r="C74" s="8">
        <v>55</v>
      </c>
      <c r="D74" s="8" t="str">
        <f t="shared" si="202"/>
        <v>↓11</v>
      </c>
      <c r="E74" s="1" t="s">
        <v>182</v>
      </c>
      <c r="F74" s="1" t="s">
        <v>110</v>
      </c>
      <c r="G74" s="1">
        <f t="shared" si="203"/>
        <v>327.03469241654881</v>
      </c>
      <c r="H74" s="1">
        <f t="shared" si="204"/>
        <v>3</v>
      </c>
      <c r="I74" s="1">
        <f t="shared" si="205"/>
        <v>156.94980635261626</v>
      </c>
      <c r="J74" s="1">
        <f t="shared" si="206"/>
        <v>90.939573563932569</v>
      </c>
      <c r="K74" s="1">
        <f t="shared" si="207"/>
        <v>79.145312500000003</v>
      </c>
      <c r="L74" s="1">
        <f t="shared" si="152"/>
        <v>0</v>
      </c>
      <c r="M74" s="1">
        <f t="shared" si="153"/>
        <v>0</v>
      </c>
      <c r="N74" s="1">
        <f t="shared" si="154"/>
        <v>0</v>
      </c>
      <c r="O74" s="1">
        <f t="shared" si="155"/>
        <v>0</v>
      </c>
      <c r="P74" s="1">
        <f t="shared" si="156"/>
        <v>0</v>
      </c>
      <c r="Q74" s="1">
        <f t="shared" si="157"/>
        <v>90.939573563932569</v>
      </c>
      <c r="R74" s="1">
        <f t="shared" si="158"/>
        <v>0</v>
      </c>
      <c r="S74" s="1">
        <f t="shared" si="159"/>
        <v>79.145312500000003</v>
      </c>
      <c r="T74" s="1">
        <f t="shared" si="160"/>
        <v>0</v>
      </c>
      <c r="U74" s="1">
        <f t="shared" si="161"/>
        <v>0</v>
      </c>
      <c r="V74" s="1">
        <f t="shared" si="162"/>
        <v>0</v>
      </c>
      <c r="W74" s="1">
        <f t="shared" si="199"/>
        <v>0</v>
      </c>
      <c r="X74" s="1">
        <f t="shared" si="163"/>
        <v>156.94980635261626</v>
      </c>
      <c r="Y74" s="1">
        <f t="shared" si="164"/>
        <v>0</v>
      </c>
      <c r="Z74" s="1">
        <f t="shared" si="165"/>
        <v>0</v>
      </c>
      <c r="AA74" s="1">
        <f t="shared" si="166"/>
        <v>0</v>
      </c>
      <c r="AB74" s="1">
        <f t="shared" si="167"/>
        <v>0</v>
      </c>
      <c r="AC74" s="1">
        <f t="shared" si="168"/>
        <v>0</v>
      </c>
      <c r="AD74" s="1">
        <f t="shared" si="169"/>
        <v>0</v>
      </c>
      <c r="AE74" s="1">
        <f t="shared" si="170"/>
        <v>0</v>
      </c>
      <c r="AF74" s="1">
        <f t="shared" si="171"/>
        <v>0</v>
      </c>
      <c r="AG74" s="1">
        <f t="shared" si="172"/>
        <v>0</v>
      </c>
      <c r="AH74" s="1">
        <f t="shared" si="173"/>
        <v>0</v>
      </c>
      <c r="AI74" s="1">
        <f t="shared" si="174"/>
        <v>0</v>
      </c>
      <c r="AJ74" s="1">
        <f t="shared" si="175"/>
        <v>0</v>
      </c>
      <c r="AK74" s="1">
        <f t="shared" si="176"/>
        <v>0</v>
      </c>
      <c r="AL74" s="1">
        <f t="shared" si="177"/>
        <v>0</v>
      </c>
      <c r="AM74" s="1">
        <f t="shared" si="178"/>
        <v>0</v>
      </c>
      <c r="AN74" s="1">
        <f t="shared" si="179"/>
        <v>0</v>
      </c>
      <c r="AO74" s="1">
        <f t="shared" si="180"/>
        <v>0</v>
      </c>
      <c r="AP74" s="1">
        <f t="shared" si="181"/>
        <v>0</v>
      </c>
      <c r="AQ74" s="1">
        <f t="shared" si="182"/>
        <v>0</v>
      </c>
      <c r="AR74" s="1">
        <f t="shared" si="183"/>
        <v>0</v>
      </c>
      <c r="AS74" s="1">
        <f t="shared" si="184"/>
        <v>0</v>
      </c>
      <c r="AT74" s="1">
        <f t="shared" si="185"/>
        <v>0</v>
      </c>
      <c r="AU74" s="1">
        <f t="shared" si="186"/>
        <v>0</v>
      </c>
      <c r="AV74" s="1">
        <f t="shared" si="187"/>
        <v>0</v>
      </c>
      <c r="AW74" s="1">
        <f t="shared" si="188"/>
        <v>0</v>
      </c>
      <c r="AX74" s="1">
        <f t="shared" si="189"/>
        <v>0</v>
      </c>
      <c r="AY74" s="1">
        <f t="shared" si="190"/>
        <v>0</v>
      </c>
      <c r="AZ74" s="1">
        <f t="shared" si="191"/>
        <v>0</v>
      </c>
      <c r="BA74" s="1">
        <f t="shared" si="192"/>
        <v>0</v>
      </c>
      <c r="BB74" s="1">
        <f t="shared" si="193"/>
        <v>0</v>
      </c>
      <c r="BC74" s="1">
        <f t="shared" si="194"/>
        <v>0</v>
      </c>
      <c r="BD74" s="1">
        <f t="shared" si="195"/>
        <v>0</v>
      </c>
      <c r="BE74" s="1">
        <f t="shared" si="196"/>
        <v>0</v>
      </c>
      <c r="BF74" s="1">
        <f t="shared" si="197"/>
        <v>0</v>
      </c>
      <c r="BG74" s="1">
        <f t="shared" si="198"/>
        <v>0</v>
      </c>
      <c r="BM74" s="1">
        <v>20</v>
      </c>
      <c r="BO74" s="1">
        <v>4</v>
      </c>
      <c r="BT74" s="1">
        <v>13</v>
      </c>
    </row>
    <row r="75" spans="1:89">
      <c r="A75" s="1">
        <f t="shared" si="200"/>
        <v>67</v>
      </c>
      <c r="B75" s="8">
        <f t="shared" si="201"/>
        <v>67</v>
      </c>
      <c r="C75" s="8" t="s">
        <v>35</v>
      </c>
      <c r="D75" s="8" t="e">
        <f t="shared" si="202"/>
        <v>#VALUE!</v>
      </c>
      <c r="E75" s="1" t="s">
        <v>324</v>
      </c>
      <c r="F75" s="1" t="s">
        <v>14</v>
      </c>
      <c r="G75" s="1">
        <f t="shared" si="203"/>
        <v>316.58125000000001</v>
      </c>
      <c r="H75" s="1">
        <f t="shared" si="204"/>
        <v>1</v>
      </c>
      <c r="I75" s="1">
        <f t="shared" si="205"/>
        <v>316.58125000000001</v>
      </c>
      <c r="J75" s="1">
        <f t="shared" si="206"/>
        <v>0</v>
      </c>
      <c r="K75" s="1">
        <f t="shared" si="207"/>
        <v>0</v>
      </c>
      <c r="L75" s="1">
        <f t="shared" si="152"/>
        <v>0</v>
      </c>
      <c r="M75" s="1">
        <f t="shared" si="153"/>
        <v>0</v>
      </c>
      <c r="N75" s="1">
        <f t="shared" si="154"/>
        <v>0</v>
      </c>
      <c r="O75" s="1">
        <f t="shared" si="155"/>
        <v>0</v>
      </c>
      <c r="P75" s="1">
        <f t="shared" si="156"/>
        <v>0</v>
      </c>
      <c r="Q75" s="1">
        <f t="shared" si="157"/>
        <v>0</v>
      </c>
      <c r="R75" s="1">
        <f t="shared" si="158"/>
        <v>0</v>
      </c>
      <c r="S75" s="1">
        <f t="shared" si="159"/>
        <v>0</v>
      </c>
      <c r="T75" s="1">
        <f t="shared" si="160"/>
        <v>0</v>
      </c>
      <c r="U75" s="1">
        <f t="shared" si="161"/>
        <v>0</v>
      </c>
      <c r="V75" s="1">
        <f t="shared" si="162"/>
        <v>0</v>
      </c>
      <c r="W75" s="1">
        <f t="shared" si="199"/>
        <v>0</v>
      </c>
      <c r="X75" s="1">
        <f t="shared" si="163"/>
        <v>0</v>
      </c>
      <c r="Y75" s="1">
        <f t="shared" si="164"/>
        <v>0</v>
      </c>
      <c r="Z75" s="1">
        <f t="shared" si="165"/>
        <v>0</v>
      </c>
      <c r="AA75" s="1">
        <f t="shared" si="166"/>
        <v>316.58125000000001</v>
      </c>
      <c r="AB75" s="1">
        <f t="shared" si="167"/>
        <v>0</v>
      </c>
      <c r="AC75" s="1">
        <f t="shared" si="168"/>
        <v>0</v>
      </c>
      <c r="AD75" s="1">
        <f t="shared" si="169"/>
        <v>0</v>
      </c>
      <c r="AE75" s="1">
        <f t="shared" si="170"/>
        <v>0</v>
      </c>
      <c r="AF75" s="1">
        <f t="shared" si="171"/>
        <v>0</v>
      </c>
      <c r="AG75" s="1">
        <f t="shared" si="172"/>
        <v>0</v>
      </c>
      <c r="AH75" s="1">
        <f t="shared" si="173"/>
        <v>0</v>
      </c>
      <c r="AI75" s="1">
        <f t="shared" si="174"/>
        <v>0</v>
      </c>
      <c r="AJ75" s="1">
        <f t="shared" si="175"/>
        <v>0</v>
      </c>
      <c r="AK75" s="1">
        <f t="shared" si="176"/>
        <v>0</v>
      </c>
      <c r="AL75" s="1">
        <f t="shared" si="177"/>
        <v>0</v>
      </c>
      <c r="AM75" s="1">
        <f t="shared" si="178"/>
        <v>0</v>
      </c>
      <c r="AN75" s="1">
        <f t="shared" si="179"/>
        <v>0</v>
      </c>
      <c r="AO75" s="1">
        <f t="shared" si="180"/>
        <v>0</v>
      </c>
      <c r="AP75" s="1">
        <f t="shared" si="181"/>
        <v>0</v>
      </c>
      <c r="AQ75" s="1">
        <f t="shared" si="182"/>
        <v>0</v>
      </c>
      <c r="AR75" s="1">
        <f t="shared" si="183"/>
        <v>0</v>
      </c>
      <c r="AS75" s="1">
        <f t="shared" si="184"/>
        <v>0</v>
      </c>
      <c r="AT75" s="1">
        <f t="shared" si="185"/>
        <v>0</v>
      </c>
      <c r="AU75" s="1">
        <f t="shared" si="186"/>
        <v>0</v>
      </c>
      <c r="AV75" s="1">
        <f t="shared" si="187"/>
        <v>0</v>
      </c>
      <c r="AW75" s="1">
        <f t="shared" si="188"/>
        <v>0</v>
      </c>
      <c r="AX75" s="1">
        <f t="shared" si="189"/>
        <v>0</v>
      </c>
      <c r="AY75" s="1">
        <f t="shared" si="190"/>
        <v>0</v>
      </c>
      <c r="AZ75" s="1">
        <f t="shared" si="191"/>
        <v>0</v>
      </c>
      <c r="BA75" s="1">
        <f t="shared" si="192"/>
        <v>0</v>
      </c>
      <c r="BB75" s="1">
        <f t="shared" si="193"/>
        <v>0</v>
      </c>
      <c r="BC75" s="1">
        <f t="shared" si="194"/>
        <v>0</v>
      </c>
      <c r="BD75" s="1">
        <f t="shared" si="195"/>
        <v>0</v>
      </c>
      <c r="BE75" s="1">
        <f t="shared" si="196"/>
        <v>0</v>
      </c>
      <c r="BF75" s="1">
        <f t="shared" si="197"/>
        <v>0</v>
      </c>
      <c r="BG75" s="1">
        <f t="shared" si="198"/>
        <v>0</v>
      </c>
      <c r="BW75" s="1">
        <v>4</v>
      </c>
    </row>
    <row r="76" spans="1:89">
      <c r="A76" s="1">
        <f t="shared" si="200"/>
        <v>68</v>
      </c>
      <c r="B76" s="8">
        <f t="shared" si="201"/>
        <v>67</v>
      </c>
      <c r="C76" s="8">
        <v>57</v>
      </c>
      <c r="D76" s="8" t="str">
        <f t="shared" si="202"/>
        <v>↓10</v>
      </c>
      <c r="E76" s="1" t="s">
        <v>247</v>
      </c>
      <c r="F76" s="1" t="s">
        <v>6</v>
      </c>
      <c r="G76" s="1">
        <f t="shared" si="203"/>
        <v>316.58125000000001</v>
      </c>
      <c r="H76" s="1">
        <f t="shared" si="204"/>
        <v>1</v>
      </c>
      <c r="I76" s="1">
        <f t="shared" si="205"/>
        <v>316.58125000000001</v>
      </c>
      <c r="J76" s="1">
        <f t="shared" si="206"/>
        <v>0</v>
      </c>
      <c r="K76" s="1">
        <f t="shared" si="207"/>
        <v>0</v>
      </c>
      <c r="L76" s="1">
        <f t="shared" si="152"/>
        <v>0</v>
      </c>
      <c r="M76" s="1">
        <f t="shared" si="153"/>
        <v>0</v>
      </c>
      <c r="N76" s="1">
        <f t="shared" si="154"/>
        <v>0</v>
      </c>
      <c r="O76" s="1">
        <f t="shared" si="155"/>
        <v>0</v>
      </c>
      <c r="P76" s="1">
        <f t="shared" si="156"/>
        <v>0</v>
      </c>
      <c r="Q76" s="1">
        <f t="shared" si="157"/>
        <v>0</v>
      </c>
      <c r="R76" s="1">
        <f t="shared" si="158"/>
        <v>0</v>
      </c>
      <c r="S76" s="1">
        <f t="shared" si="159"/>
        <v>0</v>
      </c>
      <c r="T76" s="1">
        <f t="shared" si="160"/>
        <v>0</v>
      </c>
      <c r="U76" s="1">
        <f t="shared" si="161"/>
        <v>316.58125000000001</v>
      </c>
      <c r="V76" s="1">
        <f t="shared" si="162"/>
        <v>0</v>
      </c>
      <c r="W76" s="1">
        <f t="shared" si="199"/>
        <v>0</v>
      </c>
      <c r="X76" s="1">
        <f t="shared" si="163"/>
        <v>0</v>
      </c>
      <c r="Y76" s="1">
        <f t="shared" si="164"/>
        <v>0</v>
      </c>
      <c r="Z76" s="1">
        <f t="shared" si="165"/>
        <v>0</v>
      </c>
      <c r="AA76" s="1">
        <f t="shared" si="166"/>
        <v>0</v>
      </c>
      <c r="AB76" s="1">
        <f t="shared" si="167"/>
        <v>0</v>
      </c>
      <c r="AC76" s="1">
        <f t="shared" si="168"/>
        <v>0</v>
      </c>
      <c r="AD76" s="1">
        <f t="shared" si="169"/>
        <v>0</v>
      </c>
      <c r="AE76" s="1">
        <f t="shared" si="170"/>
        <v>0</v>
      </c>
      <c r="AF76" s="1">
        <f t="shared" si="171"/>
        <v>0</v>
      </c>
      <c r="AG76" s="1">
        <f t="shared" si="172"/>
        <v>0</v>
      </c>
      <c r="AH76" s="1">
        <f t="shared" si="173"/>
        <v>0</v>
      </c>
      <c r="AI76" s="1">
        <f t="shared" si="174"/>
        <v>0</v>
      </c>
      <c r="AJ76" s="1">
        <f t="shared" si="175"/>
        <v>0</v>
      </c>
      <c r="AK76" s="1">
        <f t="shared" si="176"/>
        <v>0</v>
      </c>
      <c r="AL76" s="1">
        <f t="shared" si="177"/>
        <v>0</v>
      </c>
      <c r="AM76" s="1">
        <f t="shared" si="178"/>
        <v>0</v>
      </c>
      <c r="AN76" s="1">
        <f t="shared" si="179"/>
        <v>0</v>
      </c>
      <c r="AO76" s="1">
        <f t="shared" si="180"/>
        <v>0</v>
      </c>
      <c r="AP76" s="1">
        <f t="shared" si="181"/>
        <v>0</v>
      </c>
      <c r="AQ76" s="1">
        <f t="shared" si="182"/>
        <v>0</v>
      </c>
      <c r="AR76" s="1">
        <f t="shared" si="183"/>
        <v>0</v>
      </c>
      <c r="AS76" s="1">
        <f t="shared" si="184"/>
        <v>0</v>
      </c>
      <c r="AT76" s="1">
        <f t="shared" si="185"/>
        <v>0</v>
      </c>
      <c r="AU76" s="1">
        <f t="shared" si="186"/>
        <v>0</v>
      </c>
      <c r="AV76" s="1">
        <f t="shared" si="187"/>
        <v>0</v>
      </c>
      <c r="AW76" s="1">
        <f t="shared" si="188"/>
        <v>0</v>
      </c>
      <c r="AX76" s="1">
        <f t="shared" si="189"/>
        <v>0</v>
      </c>
      <c r="AY76" s="1">
        <f t="shared" si="190"/>
        <v>0</v>
      </c>
      <c r="AZ76" s="1">
        <f t="shared" si="191"/>
        <v>0</v>
      </c>
      <c r="BA76" s="1">
        <f t="shared" si="192"/>
        <v>0</v>
      </c>
      <c r="BB76" s="1">
        <f t="shared" si="193"/>
        <v>0</v>
      </c>
      <c r="BC76" s="1">
        <f t="shared" si="194"/>
        <v>0</v>
      </c>
      <c r="BD76" s="1">
        <f t="shared" si="195"/>
        <v>0</v>
      </c>
      <c r="BE76" s="1">
        <f t="shared" si="196"/>
        <v>0</v>
      </c>
      <c r="BF76" s="1">
        <f t="shared" si="197"/>
        <v>0</v>
      </c>
      <c r="BG76" s="1">
        <f t="shared" si="198"/>
        <v>0</v>
      </c>
      <c r="BQ76" s="1">
        <v>4</v>
      </c>
    </row>
    <row r="77" spans="1:89">
      <c r="A77" s="1">
        <f t="shared" si="200"/>
        <v>69</v>
      </c>
      <c r="B77" s="8">
        <f t="shared" si="201"/>
        <v>67</v>
      </c>
      <c r="C77" s="8">
        <v>57</v>
      </c>
      <c r="D77" s="8" t="str">
        <f t="shared" si="202"/>
        <v>↓10</v>
      </c>
      <c r="E77" s="1" t="s">
        <v>180</v>
      </c>
      <c r="F77" s="1" t="s">
        <v>2</v>
      </c>
      <c r="G77" s="1">
        <f t="shared" si="203"/>
        <v>316.58125000000001</v>
      </c>
      <c r="H77" s="1">
        <f t="shared" si="204"/>
        <v>1</v>
      </c>
      <c r="I77" s="1">
        <f t="shared" si="205"/>
        <v>316.58125000000001</v>
      </c>
      <c r="J77" s="1">
        <f t="shared" si="206"/>
        <v>0</v>
      </c>
      <c r="K77" s="1">
        <f t="shared" si="207"/>
        <v>0</v>
      </c>
      <c r="L77" s="1">
        <f t="shared" si="152"/>
        <v>0</v>
      </c>
      <c r="M77" s="1">
        <f t="shared" si="153"/>
        <v>0</v>
      </c>
      <c r="N77" s="1">
        <f t="shared" si="154"/>
        <v>0</v>
      </c>
      <c r="O77" s="1">
        <f t="shared" si="155"/>
        <v>0</v>
      </c>
      <c r="P77" s="1">
        <f t="shared" si="156"/>
        <v>0</v>
      </c>
      <c r="Q77" s="1">
        <f t="shared" si="157"/>
        <v>316.58125000000001</v>
      </c>
      <c r="R77" s="1">
        <f t="shared" si="158"/>
        <v>0</v>
      </c>
      <c r="S77" s="1">
        <f t="shared" si="159"/>
        <v>0</v>
      </c>
      <c r="T77" s="1">
        <f t="shared" si="160"/>
        <v>0</v>
      </c>
      <c r="U77" s="1">
        <f t="shared" si="161"/>
        <v>0</v>
      </c>
      <c r="V77" s="1">
        <f t="shared" si="162"/>
        <v>0</v>
      </c>
      <c r="W77" s="1">
        <f t="shared" si="199"/>
        <v>0</v>
      </c>
      <c r="X77" s="1">
        <f t="shared" si="163"/>
        <v>0</v>
      </c>
      <c r="Y77" s="1">
        <f t="shared" si="164"/>
        <v>0</v>
      </c>
      <c r="Z77" s="1">
        <f t="shared" si="165"/>
        <v>0</v>
      </c>
      <c r="AA77" s="1">
        <f t="shared" si="166"/>
        <v>0</v>
      </c>
      <c r="AB77" s="1">
        <f t="shared" si="167"/>
        <v>0</v>
      </c>
      <c r="AC77" s="1">
        <f t="shared" si="168"/>
        <v>0</v>
      </c>
      <c r="AD77" s="1">
        <f t="shared" si="169"/>
        <v>0</v>
      </c>
      <c r="AE77" s="1">
        <f t="shared" si="170"/>
        <v>0</v>
      </c>
      <c r="AF77" s="1">
        <f t="shared" si="171"/>
        <v>0</v>
      </c>
      <c r="AG77" s="1">
        <f t="shared" si="172"/>
        <v>0</v>
      </c>
      <c r="AH77" s="1">
        <f t="shared" si="173"/>
        <v>0</v>
      </c>
      <c r="AI77" s="1">
        <f t="shared" si="174"/>
        <v>0</v>
      </c>
      <c r="AJ77" s="1">
        <f t="shared" si="175"/>
        <v>0</v>
      </c>
      <c r="AK77" s="1">
        <f t="shared" si="176"/>
        <v>0</v>
      </c>
      <c r="AL77" s="1">
        <f t="shared" si="177"/>
        <v>0</v>
      </c>
      <c r="AM77" s="1">
        <f t="shared" si="178"/>
        <v>0</v>
      </c>
      <c r="AN77" s="1">
        <f t="shared" si="179"/>
        <v>0</v>
      </c>
      <c r="AO77" s="1">
        <f t="shared" si="180"/>
        <v>0</v>
      </c>
      <c r="AP77" s="1">
        <f t="shared" si="181"/>
        <v>0</v>
      </c>
      <c r="AQ77" s="1">
        <f t="shared" si="182"/>
        <v>0</v>
      </c>
      <c r="AR77" s="1">
        <f t="shared" si="183"/>
        <v>0</v>
      </c>
      <c r="AS77" s="1">
        <f t="shared" si="184"/>
        <v>0</v>
      </c>
      <c r="AT77" s="1">
        <f t="shared" si="185"/>
        <v>0</v>
      </c>
      <c r="AU77" s="1">
        <f t="shared" si="186"/>
        <v>0</v>
      </c>
      <c r="AV77" s="1">
        <f t="shared" si="187"/>
        <v>0</v>
      </c>
      <c r="AW77" s="1">
        <f t="shared" si="188"/>
        <v>0</v>
      </c>
      <c r="AX77" s="1">
        <f t="shared" si="189"/>
        <v>0</v>
      </c>
      <c r="AY77" s="1">
        <f t="shared" si="190"/>
        <v>0</v>
      </c>
      <c r="AZ77" s="1">
        <f t="shared" si="191"/>
        <v>0</v>
      </c>
      <c r="BA77" s="1">
        <f t="shared" si="192"/>
        <v>0</v>
      </c>
      <c r="BB77" s="1">
        <f t="shared" si="193"/>
        <v>0</v>
      </c>
      <c r="BC77" s="1">
        <f t="shared" si="194"/>
        <v>0</v>
      </c>
      <c r="BD77" s="1">
        <f t="shared" si="195"/>
        <v>0</v>
      </c>
      <c r="BE77" s="1">
        <f t="shared" si="196"/>
        <v>0</v>
      </c>
      <c r="BF77" s="1">
        <f t="shared" si="197"/>
        <v>0</v>
      </c>
      <c r="BG77" s="1">
        <f t="shared" si="198"/>
        <v>0</v>
      </c>
      <c r="BM77" s="1">
        <v>4</v>
      </c>
    </row>
    <row r="78" spans="1:89">
      <c r="A78" s="1">
        <f t="shared" si="200"/>
        <v>70</v>
      </c>
      <c r="B78" s="8">
        <f t="shared" si="201"/>
        <v>70</v>
      </c>
      <c r="C78" s="8">
        <v>59</v>
      </c>
      <c r="D78" s="8" t="str">
        <f t="shared" si="202"/>
        <v>↓11</v>
      </c>
      <c r="E78" s="1" t="s">
        <v>92</v>
      </c>
      <c r="F78" s="1" t="s">
        <v>2</v>
      </c>
      <c r="G78" s="1">
        <f t="shared" si="203"/>
        <v>306.08482667305157</v>
      </c>
      <c r="H78" s="1">
        <f t="shared" si="204"/>
        <v>2</v>
      </c>
      <c r="I78" s="1">
        <f t="shared" si="205"/>
        <v>169.67546632715272</v>
      </c>
      <c r="J78" s="1">
        <f t="shared" si="206"/>
        <v>136.40936034589885</v>
      </c>
      <c r="K78" s="1">
        <f t="shared" si="207"/>
        <v>0</v>
      </c>
      <c r="L78" s="1">
        <f t="shared" si="152"/>
        <v>136.40936034589885</v>
      </c>
      <c r="M78" s="1">
        <f t="shared" si="153"/>
        <v>169.67546632715272</v>
      </c>
      <c r="N78" s="1">
        <f t="shared" si="154"/>
        <v>0</v>
      </c>
      <c r="O78" s="1">
        <f t="shared" si="155"/>
        <v>0</v>
      </c>
      <c r="P78" s="1">
        <f t="shared" si="156"/>
        <v>0</v>
      </c>
      <c r="Q78" s="1">
        <f t="shared" si="157"/>
        <v>0</v>
      </c>
      <c r="R78" s="1">
        <f t="shared" si="158"/>
        <v>0</v>
      </c>
      <c r="S78" s="1">
        <f t="shared" si="159"/>
        <v>0</v>
      </c>
      <c r="T78" s="1">
        <f t="shared" si="160"/>
        <v>0</v>
      </c>
      <c r="U78" s="1">
        <f t="shared" si="161"/>
        <v>0</v>
      </c>
      <c r="V78" s="1">
        <f t="shared" si="162"/>
        <v>0</v>
      </c>
      <c r="W78" s="1">
        <f t="shared" si="199"/>
        <v>0</v>
      </c>
      <c r="X78" s="1">
        <f t="shared" si="163"/>
        <v>0</v>
      </c>
      <c r="Y78" s="1">
        <f t="shared" si="164"/>
        <v>0</v>
      </c>
      <c r="Z78" s="1">
        <f t="shared" si="165"/>
        <v>0</v>
      </c>
      <c r="AA78" s="1">
        <f t="shared" si="166"/>
        <v>0</v>
      </c>
      <c r="AB78" s="1">
        <f t="shared" si="167"/>
        <v>0</v>
      </c>
      <c r="AC78" s="1">
        <f t="shared" si="168"/>
        <v>0</v>
      </c>
      <c r="AD78" s="1">
        <f t="shared" si="169"/>
        <v>0</v>
      </c>
      <c r="AE78" s="1">
        <f t="shared" si="170"/>
        <v>0</v>
      </c>
      <c r="AF78" s="1">
        <f t="shared" si="171"/>
        <v>0</v>
      </c>
      <c r="AG78" s="1">
        <f t="shared" si="172"/>
        <v>0</v>
      </c>
      <c r="AH78" s="1">
        <f t="shared" si="173"/>
        <v>0</v>
      </c>
      <c r="AI78" s="1">
        <f t="shared" si="174"/>
        <v>0</v>
      </c>
      <c r="AJ78" s="1">
        <f t="shared" si="175"/>
        <v>0</v>
      </c>
      <c r="AK78" s="1">
        <f t="shared" si="176"/>
        <v>0</v>
      </c>
      <c r="AL78" s="1">
        <f t="shared" si="177"/>
        <v>0</v>
      </c>
      <c r="AM78" s="1">
        <f t="shared" si="178"/>
        <v>0</v>
      </c>
      <c r="AN78" s="1">
        <f t="shared" si="179"/>
        <v>0</v>
      </c>
      <c r="AO78" s="1">
        <f t="shared" si="180"/>
        <v>0</v>
      </c>
      <c r="AP78" s="1">
        <f t="shared" si="181"/>
        <v>0</v>
      </c>
      <c r="AQ78" s="1">
        <f t="shared" si="182"/>
        <v>0</v>
      </c>
      <c r="AR78" s="1">
        <f t="shared" si="183"/>
        <v>0</v>
      </c>
      <c r="AS78" s="1">
        <f t="shared" si="184"/>
        <v>0</v>
      </c>
      <c r="AT78" s="1">
        <f t="shared" si="185"/>
        <v>0</v>
      </c>
      <c r="AU78" s="1">
        <f t="shared" si="186"/>
        <v>0</v>
      </c>
      <c r="AV78" s="1">
        <f t="shared" si="187"/>
        <v>0</v>
      </c>
      <c r="AW78" s="1">
        <f t="shared" si="188"/>
        <v>0</v>
      </c>
      <c r="AX78" s="1">
        <f t="shared" si="189"/>
        <v>0</v>
      </c>
      <c r="AY78" s="1">
        <f t="shared" si="190"/>
        <v>0</v>
      </c>
      <c r="AZ78" s="1">
        <f t="shared" si="191"/>
        <v>0</v>
      </c>
      <c r="BA78" s="1">
        <f t="shared" si="192"/>
        <v>0</v>
      </c>
      <c r="BB78" s="1">
        <f t="shared" si="193"/>
        <v>0</v>
      </c>
      <c r="BC78" s="1">
        <f t="shared" si="194"/>
        <v>0</v>
      </c>
      <c r="BD78" s="1">
        <f t="shared" si="195"/>
        <v>0</v>
      </c>
      <c r="BE78" s="1">
        <f t="shared" si="196"/>
        <v>0</v>
      </c>
      <c r="BF78" s="1">
        <f t="shared" si="197"/>
        <v>0</v>
      </c>
      <c r="BG78" s="1">
        <f t="shared" si="198"/>
        <v>0</v>
      </c>
      <c r="BH78" s="1">
        <v>20</v>
      </c>
      <c r="BI78" s="1">
        <v>12</v>
      </c>
    </row>
    <row r="79" spans="1:89">
      <c r="A79" s="1">
        <f t="shared" si="200"/>
        <v>71</v>
      </c>
      <c r="B79" s="8">
        <f t="shared" si="201"/>
        <v>71</v>
      </c>
      <c r="C79" s="8">
        <v>60</v>
      </c>
      <c r="D79" s="8" t="str">
        <f t="shared" si="202"/>
        <v>↓11</v>
      </c>
      <c r="E79" s="1" t="s">
        <v>204</v>
      </c>
      <c r="F79" s="1" t="s">
        <v>2</v>
      </c>
      <c r="G79" s="1">
        <f t="shared" si="203"/>
        <v>292.83765625000007</v>
      </c>
      <c r="H79" s="1">
        <f t="shared" si="204"/>
        <v>1</v>
      </c>
      <c r="I79" s="1">
        <f t="shared" si="205"/>
        <v>292.83765625000007</v>
      </c>
      <c r="J79" s="1">
        <f t="shared" si="206"/>
        <v>0</v>
      </c>
      <c r="K79" s="1">
        <f t="shared" si="207"/>
        <v>0</v>
      </c>
      <c r="L79" s="1">
        <f t="shared" si="152"/>
        <v>0</v>
      </c>
      <c r="M79" s="1">
        <f t="shared" si="153"/>
        <v>0</v>
      </c>
      <c r="N79" s="1">
        <f t="shared" si="154"/>
        <v>0</v>
      </c>
      <c r="O79" s="1">
        <f t="shared" si="155"/>
        <v>0</v>
      </c>
      <c r="P79" s="1">
        <f t="shared" si="156"/>
        <v>0</v>
      </c>
      <c r="Q79" s="1">
        <f t="shared" si="157"/>
        <v>0</v>
      </c>
      <c r="R79" s="1">
        <f t="shared" si="158"/>
        <v>0</v>
      </c>
      <c r="S79" s="1">
        <f t="shared" si="159"/>
        <v>0</v>
      </c>
      <c r="T79" s="1">
        <f t="shared" si="160"/>
        <v>292.83765625000007</v>
      </c>
      <c r="U79" s="1">
        <f t="shared" si="161"/>
        <v>0</v>
      </c>
      <c r="V79" s="1">
        <f t="shared" si="162"/>
        <v>0</v>
      </c>
      <c r="W79" s="1">
        <f t="shared" si="199"/>
        <v>0</v>
      </c>
      <c r="X79" s="1">
        <f t="shared" si="163"/>
        <v>0</v>
      </c>
      <c r="Y79" s="1">
        <f t="shared" si="164"/>
        <v>0</v>
      </c>
      <c r="Z79" s="1">
        <f t="shared" si="165"/>
        <v>0</v>
      </c>
      <c r="AA79" s="1">
        <f t="shared" si="166"/>
        <v>0</v>
      </c>
      <c r="AB79" s="1">
        <f t="shared" si="167"/>
        <v>0</v>
      </c>
      <c r="AC79" s="1">
        <f t="shared" si="168"/>
        <v>0</v>
      </c>
      <c r="AD79" s="1">
        <f t="shared" si="169"/>
        <v>0</v>
      </c>
      <c r="AE79" s="1">
        <f t="shared" si="170"/>
        <v>0</v>
      </c>
      <c r="AF79" s="1">
        <f t="shared" si="171"/>
        <v>0</v>
      </c>
      <c r="AG79" s="1">
        <f t="shared" si="172"/>
        <v>0</v>
      </c>
      <c r="AH79" s="1">
        <f t="shared" si="173"/>
        <v>0</v>
      </c>
      <c r="AI79" s="1">
        <f t="shared" si="174"/>
        <v>0</v>
      </c>
      <c r="AJ79" s="1">
        <f t="shared" si="175"/>
        <v>0</v>
      </c>
      <c r="AK79" s="1">
        <f t="shared" si="176"/>
        <v>0</v>
      </c>
      <c r="AL79" s="1">
        <f t="shared" si="177"/>
        <v>0</v>
      </c>
      <c r="AM79" s="1">
        <f t="shared" si="178"/>
        <v>0</v>
      </c>
      <c r="AN79" s="1">
        <f t="shared" si="179"/>
        <v>0</v>
      </c>
      <c r="AO79" s="1">
        <f t="shared" si="180"/>
        <v>0</v>
      </c>
      <c r="AP79" s="1">
        <f t="shared" si="181"/>
        <v>0</v>
      </c>
      <c r="AQ79" s="1">
        <f t="shared" si="182"/>
        <v>0</v>
      </c>
      <c r="AR79" s="1">
        <f t="shared" si="183"/>
        <v>0</v>
      </c>
      <c r="AS79" s="1">
        <f t="shared" si="184"/>
        <v>0</v>
      </c>
      <c r="AT79" s="1">
        <f t="shared" si="185"/>
        <v>0</v>
      </c>
      <c r="AU79" s="1">
        <f t="shared" si="186"/>
        <v>0</v>
      </c>
      <c r="AV79" s="1">
        <f t="shared" si="187"/>
        <v>0</v>
      </c>
      <c r="AW79" s="1">
        <f t="shared" si="188"/>
        <v>0</v>
      </c>
      <c r="AX79" s="1">
        <f t="shared" si="189"/>
        <v>0</v>
      </c>
      <c r="AY79" s="1">
        <f t="shared" si="190"/>
        <v>0</v>
      </c>
      <c r="AZ79" s="1">
        <f t="shared" si="191"/>
        <v>0</v>
      </c>
      <c r="BA79" s="1">
        <f t="shared" si="192"/>
        <v>0</v>
      </c>
      <c r="BB79" s="1">
        <f t="shared" si="193"/>
        <v>0</v>
      </c>
      <c r="BC79" s="1">
        <f t="shared" si="194"/>
        <v>0</v>
      </c>
      <c r="BD79" s="1">
        <f t="shared" si="195"/>
        <v>0</v>
      </c>
      <c r="BE79" s="1">
        <f t="shared" si="196"/>
        <v>0</v>
      </c>
      <c r="BF79" s="1">
        <f t="shared" si="197"/>
        <v>0</v>
      </c>
      <c r="BG79" s="1">
        <f t="shared" si="198"/>
        <v>0</v>
      </c>
      <c r="BP79" s="1">
        <v>5</v>
      </c>
    </row>
    <row r="80" spans="1:89">
      <c r="A80" s="1">
        <f t="shared" si="200"/>
        <v>72</v>
      </c>
      <c r="B80" s="8">
        <f t="shared" si="201"/>
        <v>71</v>
      </c>
      <c r="C80" s="8">
        <v>60</v>
      </c>
      <c r="D80" s="8" t="str">
        <f t="shared" si="202"/>
        <v>↓11</v>
      </c>
      <c r="E80" s="1" t="s">
        <v>259</v>
      </c>
      <c r="F80" s="1" t="s">
        <v>12</v>
      </c>
      <c r="G80" s="1">
        <f t="shared" si="203"/>
        <v>292.83765625000007</v>
      </c>
      <c r="H80" s="1">
        <f t="shared" si="204"/>
        <v>1</v>
      </c>
      <c r="I80" s="1">
        <f t="shared" si="205"/>
        <v>292.83765625000007</v>
      </c>
      <c r="J80" s="1">
        <f t="shared" si="206"/>
        <v>0</v>
      </c>
      <c r="K80" s="1">
        <f t="shared" si="207"/>
        <v>0</v>
      </c>
      <c r="L80" s="1">
        <f t="shared" si="152"/>
        <v>0</v>
      </c>
      <c r="M80" s="1">
        <f t="shared" si="153"/>
        <v>0</v>
      </c>
      <c r="N80" s="1">
        <f t="shared" si="154"/>
        <v>0</v>
      </c>
      <c r="O80" s="1">
        <f t="shared" si="155"/>
        <v>0</v>
      </c>
      <c r="P80" s="1">
        <f t="shared" si="156"/>
        <v>0</v>
      </c>
      <c r="Q80" s="1">
        <f t="shared" si="157"/>
        <v>0</v>
      </c>
      <c r="R80" s="1">
        <f t="shared" si="158"/>
        <v>0</v>
      </c>
      <c r="S80" s="1">
        <f t="shared" si="159"/>
        <v>0</v>
      </c>
      <c r="T80" s="1">
        <f t="shared" si="160"/>
        <v>0</v>
      </c>
      <c r="U80" s="1">
        <f t="shared" si="161"/>
        <v>0</v>
      </c>
      <c r="V80" s="1">
        <f t="shared" si="162"/>
        <v>292.83765625000007</v>
      </c>
      <c r="W80" s="1">
        <v>0</v>
      </c>
      <c r="X80" s="1">
        <f t="shared" si="163"/>
        <v>0</v>
      </c>
      <c r="Y80" s="1">
        <f t="shared" si="164"/>
        <v>0</v>
      </c>
      <c r="Z80" s="1">
        <f t="shared" si="165"/>
        <v>0</v>
      </c>
      <c r="AA80" s="1">
        <f t="shared" si="166"/>
        <v>0</v>
      </c>
      <c r="AB80" s="1">
        <f t="shared" si="167"/>
        <v>0</v>
      </c>
      <c r="AC80" s="1">
        <f t="shared" si="168"/>
        <v>0</v>
      </c>
      <c r="AD80" s="1">
        <f t="shared" si="169"/>
        <v>0</v>
      </c>
      <c r="AE80" s="1">
        <f t="shared" si="170"/>
        <v>0</v>
      </c>
      <c r="AF80" s="1">
        <f t="shared" si="171"/>
        <v>0</v>
      </c>
      <c r="AG80" s="1">
        <f t="shared" si="172"/>
        <v>0</v>
      </c>
      <c r="AH80" s="1">
        <f t="shared" si="173"/>
        <v>0</v>
      </c>
      <c r="AI80" s="1">
        <f t="shared" si="174"/>
        <v>0</v>
      </c>
      <c r="AJ80" s="1">
        <f t="shared" si="175"/>
        <v>0</v>
      </c>
      <c r="AK80" s="1">
        <f t="shared" si="176"/>
        <v>0</v>
      </c>
      <c r="AL80" s="1">
        <f t="shared" si="177"/>
        <v>0</v>
      </c>
      <c r="AM80" s="1">
        <f t="shared" si="178"/>
        <v>0</v>
      </c>
      <c r="AN80" s="1">
        <f t="shared" si="179"/>
        <v>0</v>
      </c>
      <c r="AO80" s="1">
        <f t="shared" si="180"/>
        <v>0</v>
      </c>
      <c r="AP80" s="1">
        <f t="shared" si="181"/>
        <v>0</v>
      </c>
      <c r="AQ80" s="1">
        <f t="shared" si="182"/>
        <v>0</v>
      </c>
      <c r="AR80" s="1">
        <f t="shared" si="183"/>
        <v>0</v>
      </c>
      <c r="AS80" s="1">
        <f t="shared" si="184"/>
        <v>0</v>
      </c>
      <c r="AT80" s="1">
        <f t="shared" si="185"/>
        <v>0</v>
      </c>
      <c r="AU80" s="1">
        <f t="shared" si="186"/>
        <v>0</v>
      </c>
      <c r="AV80" s="1">
        <f t="shared" si="187"/>
        <v>0</v>
      </c>
      <c r="AW80" s="1">
        <f t="shared" si="188"/>
        <v>0</v>
      </c>
      <c r="AX80" s="1">
        <f t="shared" si="189"/>
        <v>0</v>
      </c>
      <c r="AY80" s="1">
        <f t="shared" si="190"/>
        <v>0</v>
      </c>
      <c r="AZ80" s="1">
        <f t="shared" si="191"/>
        <v>0</v>
      </c>
      <c r="BA80" s="1">
        <f t="shared" si="192"/>
        <v>0</v>
      </c>
      <c r="BB80" s="1">
        <f t="shared" si="193"/>
        <v>0</v>
      </c>
      <c r="BC80" s="1">
        <f t="shared" si="194"/>
        <v>0</v>
      </c>
      <c r="BD80" s="1">
        <f t="shared" si="195"/>
        <v>0</v>
      </c>
      <c r="BE80" s="1">
        <f t="shared" si="196"/>
        <v>0</v>
      </c>
      <c r="BF80" s="1">
        <f t="shared" si="197"/>
        <v>0</v>
      </c>
      <c r="BG80" s="1">
        <f t="shared" si="198"/>
        <v>0</v>
      </c>
      <c r="BR80" s="1">
        <v>5</v>
      </c>
    </row>
    <row r="81" spans="1:95">
      <c r="A81" s="1">
        <f t="shared" si="200"/>
        <v>73</v>
      </c>
      <c r="B81" s="8">
        <f t="shared" si="201"/>
        <v>73</v>
      </c>
      <c r="C81" s="8">
        <v>63</v>
      </c>
      <c r="D81" s="8" t="str">
        <f t="shared" si="202"/>
        <v>↓10</v>
      </c>
      <c r="E81" s="1" t="s">
        <v>148</v>
      </c>
      <c r="F81" s="1" t="s">
        <v>9</v>
      </c>
      <c r="G81" s="1">
        <f t="shared" si="203"/>
        <v>281.74598907144355</v>
      </c>
      <c r="H81" s="1">
        <f t="shared" si="204"/>
        <v>2</v>
      </c>
      <c r="I81" s="1">
        <f t="shared" si="205"/>
        <v>183.43293656989482</v>
      </c>
      <c r="J81" s="1">
        <f t="shared" si="206"/>
        <v>98.313052501548711</v>
      </c>
      <c r="K81" s="1">
        <f t="shared" si="207"/>
        <v>0</v>
      </c>
      <c r="L81" s="1">
        <f t="shared" si="152"/>
        <v>0</v>
      </c>
      <c r="M81" s="1">
        <f t="shared" si="153"/>
        <v>0</v>
      </c>
      <c r="N81" s="1">
        <f t="shared" si="154"/>
        <v>183.43293656989482</v>
      </c>
      <c r="O81" s="1">
        <f t="shared" si="155"/>
        <v>0</v>
      </c>
      <c r="P81" s="1">
        <f t="shared" si="156"/>
        <v>0</v>
      </c>
      <c r="Q81" s="1">
        <f t="shared" si="157"/>
        <v>0</v>
      </c>
      <c r="R81" s="1">
        <f t="shared" si="158"/>
        <v>0</v>
      </c>
      <c r="S81" s="1">
        <f t="shared" si="159"/>
        <v>0</v>
      </c>
      <c r="T81" s="1">
        <f t="shared" si="160"/>
        <v>0</v>
      </c>
      <c r="U81" s="1">
        <f t="shared" si="161"/>
        <v>98.313052501548711</v>
      </c>
      <c r="V81" s="1">
        <f t="shared" si="162"/>
        <v>0</v>
      </c>
      <c r="W81" s="1">
        <f>POWER(0.925,BS81-1)*W$6*(1+(W$7/100))*(NOT(ISBLANK(BS81)))</f>
        <v>0</v>
      </c>
      <c r="X81" s="1">
        <f t="shared" si="163"/>
        <v>0</v>
      </c>
      <c r="Y81" s="1">
        <f t="shared" si="164"/>
        <v>0</v>
      </c>
      <c r="Z81" s="1">
        <f t="shared" si="165"/>
        <v>0</v>
      </c>
      <c r="AA81" s="1">
        <f t="shared" si="166"/>
        <v>0</v>
      </c>
      <c r="AB81" s="1">
        <f t="shared" si="167"/>
        <v>0</v>
      </c>
      <c r="AC81" s="1">
        <f t="shared" si="168"/>
        <v>0</v>
      </c>
      <c r="AD81" s="1">
        <f t="shared" si="169"/>
        <v>0</v>
      </c>
      <c r="AE81" s="1">
        <f t="shared" si="170"/>
        <v>0</v>
      </c>
      <c r="AF81" s="1">
        <f t="shared" si="171"/>
        <v>0</v>
      </c>
      <c r="AG81" s="1">
        <f t="shared" si="172"/>
        <v>0</v>
      </c>
      <c r="AH81" s="1">
        <f t="shared" si="173"/>
        <v>0</v>
      </c>
      <c r="AI81" s="1">
        <f t="shared" si="174"/>
        <v>0</v>
      </c>
      <c r="AJ81" s="1">
        <f t="shared" si="175"/>
        <v>0</v>
      </c>
      <c r="AK81" s="1">
        <f t="shared" si="176"/>
        <v>0</v>
      </c>
      <c r="AL81" s="1">
        <f t="shared" si="177"/>
        <v>0</v>
      </c>
      <c r="AM81" s="1">
        <f t="shared" si="178"/>
        <v>0</v>
      </c>
      <c r="AN81" s="1">
        <f t="shared" si="179"/>
        <v>0</v>
      </c>
      <c r="AO81" s="1">
        <f t="shared" si="180"/>
        <v>0</v>
      </c>
      <c r="AP81" s="1">
        <f t="shared" si="181"/>
        <v>0</v>
      </c>
      <c r="AQ81" s="1">
        <f t="shared" si="182"/>
        <v>0</v>
      </c>
      <c r="AR81" s="1">
        <f t="shared" si="183"/>
        <v>0</v>
      </c>
      <c r="AS81" s="1">
        <f t="shared" si="184"/>
        <v>0</v>
      </c>
      <c r="AT81" s="1">
        <f t="shared" si="185"/>
        <v>0</v>
      </c>
      <c r="AU81" s="1">
        <f t="shared" si="186"/>
        <v>0</v>
      </c>
      <c r="AV81" s="1">
        <f t="shared" si="187"/>
        <v>0</v>
      </c>
      <c r="AW81" s="1">
        <f t="shared" si="188"/>
        <v>0</v>
      </c>
      <c r="AX81" s="1">
        <f t="shared" si="189"/>
        <v>0</v>
      </c>
      <c r="AY81" s="1">
        <f t="shared" si="190"/>
        <v>0</v>
      </c>
      <c r="AZ81" s="1">
        <f t="shared" si="191"/>
        <v>0</v>
      </c>
      <c r="BA81" s="1">
        <f t="shared" si="192"/>
        <v>0</v>
      </c>
      <c r="BB81" s="1">
        <f t="shared" si="193"/>
        <v>0</v>
      </c>
      <c r="BC81" s="1">
        <f t="shared" si="194"/>
        <v>0</v>
      </c>
      <c r="BD81" s="1">
        <f t="shared" si="195"/>
        <v>0</v>
      </c>
      <c r="BE81" s="1">
        <f t="shared" si="196"/>
        <v>0</v>
      </c>
      <c r="BF81" s="1">
        <f t="shared" si="197"/>
        <v>0</v>
      </c>
      <c r="BG81" s="1">
        <f t="shared" si="198"/>
        <v>0</v>
      </c>
      <c r="BJ81" s="1">
        <v>11</v>
      </c>
      <c r="BQ81" s="1">
        <v>19</v>
      </c>
    </row>
    <row r="82" spans="1:95">
      <c r="A82" s="1">
        <f t="shared" si="200"/>
        <v>74</v>
      </c>
      <c r="B82" s="8">
        <f t="shared" si="201"/>
        <v>74</v>
      </c>
      <c r="C82" s="8">
        <v>64</v>
      </c>
      <c r="D82" s="8" t="str">
        <f t="shared" si="202"/>
        <v>↓10</v>
      </c>
      <c r="E82" s="1" t="s">
        <v>79</v>
      </c>
      <c r="F82" s="1" t="s">
        <v>26</v>
      </c>
      <c r="G82" s="1">
        <f t="shared" si="203"/>
        <v>270.87483203125004</v>
      </c>
      <c r="H82" s="1">
        <f t="shared" si="204"/>
        <v>1</v>
      </c>
      <c r="I82" s="1">
        <f t="shared" si="205"/>
        <v>270.87483203125004</v>
      </c>
      <c r="J82" s="1">
        <f t="shared" si="206"/>
        <v>0</v>
      </c>
      <c r="K82" s="1">
        <f t="shared" si="207"/>
        <v>0</v>
      </c>
      <c r="L82" s="1">
        <f t="shared" si="152"/>
        <v>0</v>
      </c>
      <c r="M82" s="1">
        <f t="shared" si="153"/>
        <v>0</v>
      </c>
      <c r="N82" s="1">
        <f t="shared" si="154"/>
        <v>0</v>
      </c>
      <c r="O82" s="1">
        <f t="shared" si="155"/>
        <v>0</v>
      </c>
      <c r="P82" s="1">
        <f t="shared" si="156"/>
        <v>270.87483203125004</v>
      </c>
      <c r="Q82" s="1">
        <f t="shared" si="157"/>
        <v>0</v>
      </c>
      <c r="R82" s="1">
        <f t="shared" si="158"/>
        <v>0</v>
      </c>
      <c r="S82" s="1">
        <f t="shared" si="159"/>
        <v>0</v>
      </c>
      <c r="T82" s="1">
        <f t="shared" si="160"/>
        <v>0</v>
      </c>
      <c r="U82" s="1">
        <f t="shared" si="161"/>
        <v>0</v>
      </c>
      <c r="V82" s="1">
        <f t="shared" si="162"/>
        <v>0</v>
      </c>
      <c r="W82" s="1">
        <f>POWER(0.925,BS82-1)*W$6*(1+(W$7/100))*(NOT(ISBLANK(BS82)))</f>
        <v>0</v>
      </c>
      <c r="X82" s="1">
        <f t="shared" si="163"/>
        <v>0</v>
      </c>
      <c r="Y82" s="1">
        <f t="shared" si="164"/>
        <v>0</v>
      </c>
      <c r="Z82" s="1">
        <f t="shared" si="165"/>
        <v>0</v>
      </c>
      <c r="AA82" s="1">
        <f t="shared" si="166"/>
        <v>0</v>
      </c>
      <c r="AB82" s="1">
        <f t="shared" si="167"/>
        <v>0</v>
      </c>
      <c r="AC82" s="1">
        <f t="shared" si="168"/>
        <v>0</v>
      </c>
      <c r="AD82" s="1">
        <f t="shared" si="169"/>
        <v>0</v>
      </c>
      <c r="AE82" s="1">
        <f t="shared" si="170"/>
        <v>0</v>
      </c>
      <c r="AF82" s="1">
        <f t="shared" si="171"/>
        <v>0</v>
      </c>
      <c r="AG82" s="1">
        <f t="shared" si="172"/>
        <v>0</v>
      </c>
      <c r="AH82" s="1">
        <f t="shared" si="173"/>
        <v>0</v>
      </c>
      <c r="AI82" s="1">
        <f t="shared" si="174"/>
        <v>0</v>
      </c>
      <c r="AJ82" s="1">
        <f t="shared" si="175"/>
        <v>0</v>
      </c>
      <c r="AK82" s="1">
        <f t="shared" si="176"/>
        <v>0</v>
      </c>
      <c r="AL82" s="1">
        <f t="shared" si="177"/>
        <v>0</v>
      </c>
      <c r="AM82" s="1">
        <f t="shared" si="178"/>
        <v>0</v>
      </c>
      <c r="AN82" s="1">
        <f t="shared" si="179"/>
        <v>0</v>
      </c>
      <c r="AO82" s="1">
        <f t="shared" si="180"/>
        <v>0</v>
      </c>
      <c r="AP82" s="1">
        <f t="shared" si="181"/>
        <v>0</v>
      </c>
      <c r="AQ82" s="1">
        <f t="shared" si="182"/>
        <v>0</v>
      </c>
      <c r="AR82" s="1">
        <f t="shared" si="183"/>
        <v>0</v>
      </c>
      <c r="AS82" s="1">
        <f t="shared" si="184"/>
        <v>0</v>
      </c>
      <c r="AT82" s="1">
        <f t="shared" si="185"/>
        <v>0</v>
      </c>
      <c r="AU82" s="1">
        <f t="shared" si="186"/>
        <v>0</v>
      </c>
      <c r="AV82" s="1">
        <f t="shared" si="187"/>
        <v>0</v>
      </c>
      <c r="AW82" s="1">
        <f t="shared" si="188"/>
        <v>0</v>
      </c>
      <c r="AX82" s="1">
        <f t="shared" si="189"/>
        <v>0</v>
      </c>
      <c r="AY82" s="1">
        <f t="shared" si="190"/>
        <v>0</v>
      </c>
      <c r="AZ82" s="1">
        <f t="shared" si="191"/>
        <v>0</v>
      </c>
      <c r="BA82" s="1">
        <f t="shared" si="192"/>
        <v>0</v>
      </c>
      <c r="BB82" s="1">
        <f t="shared" si="193"/>
        <v>0</v>
      </c>
      <c r="BC82" s="1">
        <f t="shared" si="194"/>
        <v>0</v>
      </c>
      <c r="BD82" s="1">
        <f t="shared" si="195"/>
        <v>0</v>
      </c>
      <c r="BE82" s="1">
        <f t="shared" si="196"/>
        <v>0</v>
      </c>
      <c r="BF82" s="1">
        <f t="shared" si="197"/>
        <v>0</v>
      </c>
      <c r="BG82" s="1">
        <f t="shared" si="198"/>
        <v>0</v>
      </c>
      <c r="BL82" s="1">
        <v>6</v>
      </c>
    </row>
    <row r="83" spans="1:95">
      <c r="A83" s="1">
        <f t="shared" si="200"/>
        <v>75</v>
      </c>
      <c r="B83" s="8">
        <f t="shared" si="201"/>
        <v>74</v>
      </c>
      <c r="C83" s="8">
        <v>64</v>
      </c>
      <c r="D83" s="8" t="str">
        <f t="shared" si="202"/>
        <v>↓10</v>
      </c>
      <c r="E83" s="1" t="s">
        <v>260</v>
      </c>
      <c r="F83" s="1" t="s">
        <v>11</v>
      </c>
      <c r="G83" s="1">
        <f t="shared" si="203"/>
        <v>270.87483203125004</v>
      </c>
      <c r="H83" s="1">
        <f t="shared" si="204"/>
        <v>1</v>
      </c>
      <c r="I83" s="1">
        <f t="shared" si="205"/>
        <v>270.87483203125004</v>
      </c>
      <c r="J83" s="1">
        <f t="shared" si="206"/>
        <v>0</v>
      </c>
      <c r="K83" s="1">
        <f t="shared" si="207"/>
        <v>0</v>
      </c>
      <c r="L83" s="1">
        <f t="shared" si="152"/>
        <v>0</v>
      </c>
      <c r="M83" s="1">
        <f t="shared" si="153"/>
        <v>0</v>
      </c>
      <c r="N83" s="1">
        <f t="shared" si="154"/>
        <v>0</v>
      </c>
      <c r="O83" s="1">
        <f t="shared" si="155"/>
        <v>0</v>
      </c>
      <c r="P83" s="1">
        <f t="shared" si="156"/>
        <v>0</v>
      </c>
      <c r="Q83" s="1">
        <f t="shared" si="157"/>
        <v>0</v>
      </c>
      <c r="R83" s="1">
        <f t="shared" si="158"/>
        <v>0</v>
      </c>
      <c r="S83" s="1">
        <f t="shared" si="159"/>
        <v>0</v>
      </c>
      <c r="T83" s="1">
        <f t="shared" si="160"/>
        <v>0</v>
      </c>
      <c r="U83" s="1">
        <f t="shared" si="161"/>
        <v>0</v>
      </c>
      <c r="V83" s="1">
        <f t="shared" si="162"/>
        <v>270.87483203125004</v>
      </c>
      <c r="W83" s="1">
        <v>0</v>
      </c>
      <c r="X83" s="1">
        <f t="shared" si="163"/>
        <v>0</v>
      </c>
      <c r="Y83" s="1">
        <f t="shared" si="164"/>
        <v>0</v>
      </c>
      <c r="Z83" s="1">
        <f t="shared" si="165"/>
        <v>0</v>
      </c>
      <c r="AA83" s="1">
        <f t="shared" si="166"/>
        <v>0</v>
      </c>
      <c r="AB83" s="1">
        <f t="shared" si="167"/>
        <v>0</v>
      </c>
      <c r="AC83" s="1">
        <f t="shared" si="168"/>
        <v>0</v>
      </c>
      <c r="AD83" s="1">
        <f t="shared" si="169"/>
        <v>0</v>
      </c>
      <c r="AE83" s="1">
        <f t="shared" si="170"/>
        <v>0</v>
      </c>
      <c r="AF83" s="1">
        <f t="shared" si="171"/>
        <v>0</v>
      </c>
      <c r="AG83" s="1">
        <f t="shared" si="172"/>
        <v>0</v>
      </c>
      <c r="AH83" s="1">
        <f t="shared" si="173"/>
        <v>0</v>
      </c>
      <c r="AI83" s="1">
        <f t="shared" si="174"/>
        <v>0</v>
      </c>
      <c r="AJ83" s="1">
        <f t="shared" si="175"/>
        <v>0</v>
      </c>
      <c r="AK83" s="1">
        <f t="shared" si="176"/>
        <v>0</v>
      </c>
      <c r="AL83" s="1">
        <f t="shared" si="177"/>
        <v>0</v>
      </c>
      <c r="AM83" s="1">
        <f t="shared" si="178"/>
        <v>0</v>
      </c>
      <c r="AN83" s="1">
        <f t="shared" si="179"/>
        <v>0</v>
      </c>
      <c r="AO83" s="1">
        <f t="shared" si="180"/>
        <v>0</v>
      </c>
      <c r="AP83" s="1">
        <f t="shared" si="181"/>
        <v>0</v>
      </c>
      <c r="AQ83" s="1">
        <f t="shared" si="182"/>
        <v>0</v>
      </c>
      <c r="AR83" s="1">
        <f t="shared" si="183"/>
        <v>0</v>
      </c>
      <c r="AS83" s="1">
        <f t="shared" si="184"/>
        <v>0</v>
      </c>
      <c r="AT83" s="1">
        <f t="shared" si="185"/>
        <v>0</v>
      </c>
      <c r="AU83" s="1">
        <f t="shared" si="186"/>
        <v>0</v>
      </c>
      <c r="AV83" s="1">
        <f t="shared" si="187"/>
        <v>0</v>
      </c>
      <c r="AW83" s="1">
        <f t="shared" si="188"/>
        <v>0</v>
      </c>
      <c r="AX83" s="1">
        <f t="shared" si="189"/>
        <v>0</v>
      </c>
      <c r="AY83" s="1">
        <f t="shared" si="190"/>
        <v>0</v>
      </c>
      <c r="AZ83" s="1">
        <f t="shared" si="191"/>
        <v>0</v>
      </c>
      <c r="BA83" s="1">
        <f t="shared" si="192"/>
        <v>0</v>
      </c>
      <c r="BB83" s="1">
        <f t="shared" si="193"/>
        <v>0</v>
      </c>
      <c r="BC83" s="1">
        <f t="shared" si="194"/>
        <v>0</v>
      </c>
      <c r="BD83" s="1">
        <f t="shared" si="195"/>
        <v>0</v>
      </c>
      <c r="BE83" s="1">
        <f t="shared" si="196"/>
        <v>0</v>
      </c>
      <c r="BF83" s="1">
        <f t="shared" si="197"/>
        <v>0</v>
      </c>
      <c r="BG83" s="1">
        <f t="shared" si="198"/>
        <v>0</v>
      </c>
      <c r="BR83" s="1">
        <v>6</v>
      </c>
    </row>
    <row r="84" spans="1:95">
      <c r="A84" s="1">
        <f t="shared" si="200"/>
        <v>76</v>
      </c>
      <c r="B84" s="8">
        <f t="shared" si="201"/>
        <v>76</v>
      </c>
      <c r="C84" s="8">
        <v>66</v>
      </c>
      <c r="D84" s="8" t="str">
        <f t="shared" si="202"/>
        <v>↓10</v>
      </c>
      <c r="E84" s="1" t="s">
        <v>375</v>
      </c>
      <c r="F84" s="1" t="s">
        <v>10</v>
      </c>
      <c r="G84" s="1">
        <f t="shared" si="203"/>
        <v>267.98851882870144</v>
      </c>
      <c r="H84" s="1">
        <f t="shared" si="204"/>
        <v>2</v>
      </c>
      <c r="I84" s="1">
        <f t="shared" si="205"/>
        <v>169.67546632715272</v>
      </c>
      <c r="J84" s="1">
        <f t="shared" si="206"/>
        <v>98.313052501548711</v>
      </c>
      <c r="K84" s="1">
        <f t="shared" si="207"/>
        <v>0</v>
      </c>
      <c r="L84" s="1">
        <f t="shared" si="152"/>
        <v>0</v>
      </c>
      <c r="M84" s="1">
        <f t="shared" si="153"/>
        <v>0</v>
      </c>
      <c r="N84" s="1">
        <f t="shared" si="154"/>
        <v>0</v>
      </c>
      <c r="O84" s="1">
        <f t="shared" si="155"/>
        <v>0</v>
      </c>
      <c r="P84" s="1">
        <f t="shared" si="156"/>
        <v>0</v>
      </c>
      <c r="Q84" s="1">
        <f t="shared" si="157"/>
        <v>0</v>
      </c>
      <c r="R84" s="1">
        <f t="shared" si="158"/>
        <v>0</v>
      </c>
      <c r="S84" s="1">
        <f t="shared" si="159"/>
        <v>0</v>
      </c>
      <c r="T84" s="1">
        <f t="shared" si="160"/>
        <v>0</v>
      </c>
      <c r="U84" s="1">
        <f t="shared" si="161"/>
        <v>0</v>
      </c>
      <c r="V84" s="1">
        <f t="shared" si="162"/>
        <v>0</v>
      </c>
      <c r="W84" s="1">
        <f t="shared" ref="W84:W115" si="208">POWER(0.925,BS84-1)*W$6*(1+(W$7/100))*(NOT(ISBLANK(BS84)))</f>
        <v>98.313052501548711</v>
      </c>
      <c r="X84" s="1">
        <f t="shared" si="163"/>
        <v>0</v>
      </c>
      <c r="Y84" s="1">
        <f t="shared" si="164"/>
        <v>0</v>
      </c>
      <c r="Z84" s="1">
        <f t="shared" si="165"/>
        <v>169.67546632715272</v>
      </c>
      <c r="AA84" s="1">
        <f t="shared" si="166"/>
        <v>0</v>
      </c>
      <c r="AB84" s="1">
        <f t="shared" si="167"/>
        <v>0</v>
      </c>
      <c r="AC84" s="1">
        <f t="shared" si="168"/>
        <v>0</v>
      </c>
      <c r="AD84" s="1">
        <f t="shared" si="169"/>
        <v>0</v>
      </c>
      <c r="AE84" s="1">
        <f t="shared" si="170"/>
        <v>0</v>
      </c>
      <c r="AF84" s="1">
        <f t="shared" si="171"/>
        <v>0</v>
      </c>
      <c r="AG84" s="1">
        <f t="shared" si="172"/>
        <v>0</v>
      </c>
      <c r="AH84" s="1">
        <f t="shared" si="173"/>
        <v>0</v>
      </c>
      <c r="AI84" s="1">
        <f t="shared" si="174"/>
        <v>0</v>
      </c>
      <c r="AJ84" s="1">
        <f t="shared" si="175"/>
        <v>0</v>
      </c>
      <c r="AK84" s="1">
        <f t="shared" si="176"/>
        <v>0</v>
      </c>
      <c r="AL84" s="1">
        <f t="shared" si="177"/>
        <v>0</v>
      </c>
      <c r="AM84" s="1">
        <f t="shared" si="178"/>
        <v>0</v>
      </c>
      <c r="AN84" s="1">
        <f t="shared" si="179"/>
        <v>0</v>
      </c>
      <c r="AO84" s="1">
        <f t="shared" si="180"/>
        <v>0</v>
      </c>
      <c r="AP84" s="1">
        <f t="shared" si="181"/>
        <v>0</v>
      </c>
      <c r="AQ84" s="1">
        <f t="shared" si="182"/>
        <v>0</v>
      </c>
      <c r="AR84" s="1">
        <f t="shared" si="183"/>
        <v>0</v>
      </c>
      <c r="AS84" s="1">
        <f t="shared" si="184"/>
        <v>0</v>
      </c>
      <c r="AT84" s="1">
        <f t="shared" si="185"/>
        <v>0</v>
      </c>
      <c r="AU84" s="1">
        <f t="shared" si="186"/>
        <v>0</v>
      </c>
      <c r="AV84" s="1">
        <f t="shared" si="187"/>
        <v>0</v>
      </c>
      <c r="AW84" s="1">
        <f t="shared" si="188"/>
        <v>0</v>
      </c>
      <c r="AX84" s="1">
        <f t="shared" si="189"/>
        <v>0</v>
      </c>
      <c r="AY84" s="1">
        <f t="shared" si="190"/>
        <v>0</v>
      </c>
      <c r="AZ84" s="1">
        <f t="shared" si="191"/>
        <v>0</v>
      </c>
      <c r="BA84" s="1">
        <f t="shared" si="192"/>
        <v>0</v>
      </c>
      <c r="BB84" s="1">
        <f t="shared" si="193"/>
        <v>0</v>
      </c>
      <c r="BC84" s="1">
        <f t="shared" si="194"/>
        <v>0</v>
      </c>
      <c r="BD84" s="1">
        <f t="shared" si="195"/>
        <v>0</v>
      </c>
      <c r="BE84" s="1">
        <f t="shared" si="196"/>
        <v>0</v>
      </c>
      <c r="BF84" s="1">
        <f t="shared" si="197"/>
        <v>0</v>
      </c>
      <c r="BG84" s="1">
        <f t="shared" si="198"/>
        <v>0</v>
      </c>
      <c r="BS84" s="1">
        <v>19</v>
      </c>
      <c r="BV84" s="1">
        <v>12</v>
      </c>
    </row>
    <row r="85" spans="1:95">
      <c r="A85" s="1">
        <f t="shared" si="200"/>
        <v>77</v>
      </c>
      <c r="B85" s="8">
        <f t="shared" si="201"/>
        <v>77</v>
      </c>
      <c r="C85" s="8">
        <v>145</v>
      </c>
      <c r="D85" s="8" t="str">
        <f t="shared" si="202"/>
        <v>↑68</v>
      </c>
      <c r="E85" s="1" t="s">
        <v>376</v>
      </c>
      <c r="F85" s="1" t="s">
        <v>11</v>
      </c>
      <c r="G85" s="1">
        <f t="shared" si="203"/>
        <v>262.17546632715272</v>
      </c>
      <c r="H85" s="1">
        <f t="shared" si="204"/>
        <v>2</v>
      </c>
      <c r="I85" s="1">
        <f t="shared" si="205"/>
        <v>169.67546632715272</v>
      </c>
      <c r="J85" s="1">
        <f t="shared" si="206"/>
        <v>92.5</v>
      </c>
      <c r="K85" s="1">
        <f t="shared" si="207"/>
        <v>0</v>
      </c>
      <c r="L85" s="1">
        <f t="shared" si="152"/>
        <v>0</v>
      </c>
      <c r="M85" s="1">
        <f t="shared" si="153"/>
        <v>0</v>
      </c>
      <c r="N85" s="1">
        <f t="shared" si="154"/>
        <v>0</v>
      </c>
      <c r="O85" s="1">
        <f t="shared" si="155"/>
        <v>0</v>
      </c>
      <c r="P85" s="1">
        <f t="shared" si="156"/>
        <v>0</v>
      </c>
      <c r="Q85" s="1">
        <f t="shared" si="157"/>
        <v>0</v>
      </c>
      <c r="R85" s="1">
        <f t="shared" si="158"/>
        <v>0</v>
      </c>
      <c r="S85" s="1">
        <f t="shared" si="159"/>
        <v>0</v>
      </c>
      <c r="T85" s="1">
        <f t="shared" si="160"/>
        <v>0</v>
      </c>
      <c r="U85" s="1">
        <f t="shared" si="161"/>
        <v>0</v>
      </c>
      <c r="V85" s="1">
        <f t="shared" si="162"/>
        <v>0</v>
      </c>
      <c r="W85" s="1">
        <f t="shared" si="208"/>
        <v>0</v>
      </c>
      <c r="X85" s="1">
        <f t="shared" si="163"/>
        <v>0</v>
      </c>
      <c r="Y85" s="1">
        <f t="shared" si="164"/>
        <v>92.5</v>
      </c>
      <c r="Z85" s="1">
        <f t="shared" si="165"/>
        <v>0</v>
      </c>
      <c r="AA85" s="1">
        <f t="shared" si="166"/>
        <v>169.67546632715272</v>
      </c>
      <c r="AB85" s="1">
        <f t="shared" si="167"/>
        <v>0</v>
      </c>
      <c r="AC85" s="1">
        <f t="shared" si="168"/>
        <v>0</v>
      </c>
      <c r="AD85" s="1">
        <f t="shared" si="169"/>
        <v>0</v>
      </c>
      <c r="AE85" s="1">
        <f t="shared" si="170"/>
        <v>0</v>
      </c>
      <c r="AF85" s="1">
        <f t="shared" si="171"/>
        <v>0</v>
      </c>
      <c r="AG85" s="1">
        <f t="shared" si="172"/>
        <v>0</v>
      </c>
      <c r="AH85" s="1">
        <f t="shared" si="173"/>
        <v>0</v>
      </c>
      <c r="AI85" s="1">
        <f t="shared" si="174"/>
        <v>0</v>
      </c>
      <c r="AJ85" s="1">
        <f t="shared" si="175"/>
        <v>0</v>
      </c>
      <c r="AK85" s="1">
        <f t="shared" si="176"/>
        <v>0</v>
      </c>
      <c r="AL85" s="1">
        <f t="shared" si="177"/>
        <v>0</v>
      </c>
      <c r="AM85" s="1">
        <f t="shared" si="178"/>
        <v>0</v>
      </c>
      <c r="AN85" s="1">
        <f t="shared" si="179"/>
        <v>0</v>
      </c>
      <c r="AO85" s="1">
        <f t="shared" si="180"/>
        <v>0</v>
      </c>
      <c r="AP85" s="1">
        <f t="shared" si="181"/>
        <v>0</v>
      </c>
      <c r="AQ85" s="1">
        <f t="shared" si="182"/>
        <v>0</v>
      </c>
      <c r="AR85" s="1">
        <f t="shared" si="183"/>
        <v>0</v>
      </c>
      <c r="AS85" s="1">
        <f t="shared" si="184"/>
        <v>0</v>
      </c>
      <c r="AT85" s="1">
        <f t="shared" si="185"/>
        <v>0</v>
      </c>
      <c r="AU85" s="1">
        <f t="shared" si="186"/>
        <v>0</v>
      </c>
      <c r="AV85" s="1">
        <f t="shared" si="187"/>
        <v>0</v>
      </c>
      <c r="AW85" s="1">
        <f t="shared" si="188"/>
        <v>0</v>
      </c>
      <c r="AX85" s="1">
        <f t="shared" si="189"/>
        <v>0</v>
      </c>
      <c r="AY85" s="1">
        <f t="shared" si="190"/>
        <v>0</v>
      </c>
      <c r="AZ85" s="1">
        <f t="shared" si="191"/>
        <v>0</v>
      </c>
      <c r="BA85" s="1">
        <f t="shared" si="192"/>
        <v>0</v>
      </c>
      <c r="BB85" s="1">
        <f t="shared" si="193"/>
        <v>0</v>
      </c>
      <c r="BC85" s="1">
        <f t="shared" si="194"/>
        <v>0</v>
      </c>
      <c r="BD85" s="1">
        <f t="shared" si="195"/>
        <v>0</v>
      </c>
      <c r="BE85" s="1">
        <f t="shared" si="196"/>
        <v>0</v>
      </c>
      <c r="BF85" s="1">
        <f t="shared" si="197"/>
        <v>0</v>
      </c>
      <c r="BG85" s="1">
        <f t="shared" si="198"/>
        <v>0</v>
      </c>
      <c r="BU85" s="2">
        <v>2</v>
      </c>
      <c r="BW85" s="1">
        <v>12</v>
      </c>
    </row>
    <row r="86" spans="1:95">
      <c r="A86" s="1">
        <f t="shared" si="200"/>
        <v>78</v>
      </c>
      <c r="B86" s="8">
        <f t="shared" si="201"/>
        <v>78</v>
      </c>
      <c r="C86" s="8">
        <v>67</v>
      </c>
      <c r="D86" s="8" t="str">
        <f t="shared" si="202"/>
        <v>↓11</v>
      </c>
      <c r="E86" s="1" t="s">
        <v>377</v>
      </c>
      <c r="F86" s="1" t="s">
        <v>6</v>
      </c>
      <c r="G86" s="1">
        <f t="shared" si="203"/>
        <v>250.55921962890633</v>
      </c>
      <c r="H86" s="1">
        <f t="shared" si="204"/>
        <v>1</v>
      </c>
      <c r="I86" s="1">
        <f t="shared" si="205"/>
        <v>250.55921962890633</v>
      </c>
      <c r="J86" s="1">
        <f t="shared" si="206"/>
        <v>0</v>
      </c>
      <c r="K86" s="1">
        <f t="shared" si="207"/>
        <v>0</v>
      </c>
      <c r="L86" s="1">
        <f t="shared" si="152"/>
        <v>0</v>
      </c>
      <c r="M86" s="1">
        <f t="shared" si="153"/>
        <v>0</v>
      </c>
      <c r="N86" s="1">
        <f t="shared" si="154"/>
        <v>0</v>
      </c>
      <c r="O86" s="1">
        <f t="shared" si="155"/>
        <v>0</v>
      </c>
      <c r="P86" s="1">
        <f t="shared" si="156"/>
        <v>0</v>
      </c>
      <c r="Q86" s="1">
        <f t="shared" si="157"/>
        <v>0</v>
      </c>
      <c r="R86" s="1">
        <f t="shared" si="158"/>
        <v>0</v>
      </c>
      <c r="S86" s="1">
        <f t="shared" si="159"/>
        <v>0</v>
      </c>
      <c r="T86" s="1">
        <f t="shared" si="160"/>
        <v>0</v>
      </c>
      <c r="U86" s="1">
        <f t="shared" si="161"/>
        <v>250.55921962890633</v>
      </c>
      <c r="V86" s="1">
        <f t="shared" si="162"/>
        <v>0</v>
      </c>
      <c r="W86" s="1">
        <f t="shared" si="208"/>
        <v>0</v>
      </c>
      <c r="X86" s="1">
        <f t="shared" si="163"/>
        <v>0</v>
      </c>
      <c r="Y86" s="1">
        <f t="shared" si="164"/>
        <v>0</v>
      </c>
      <c r="Z86" s="1">
        <f t="shared" si="165"/>
        <v>0</v>
      </c>
      <c r="AA86" s="1">
        <f t="shared" si="166"/>
        <v>0</v>
      </c>
      <c r="AB86" s="1">
        <f t="shared" si="167"/>
        <v>0</v>
      </c>
      <c r="AC86" s="1">
        <f t="shared" si="168"/>
        <v>0</v>
      </c>
      <c r="AD86" s="1">
        <f t="shared" si="169"/>
        <v>0</v>
      </c>
      <c r="AE86" s="1">
        <f t="shared" si="170"/>
        <v>0</v>
      </c>
      <c r="AF86" s="1">
        <f t="shared" si="171"/>
        <v>0</v>
      </c>
      <c r="AG86" s="1">
        <f t="shared" si="172"/>
        <v>0</v>
      </c>
      <c r="AH86" s="1">
        <f t="shared" si="173"/>
        <v>0</v>
      </c>
      <c r="AI86" s="1">
        <f t="shared" si="174"/>
        <v>0</v>
      </c>
      <c r="AJ86" s="1">
        <f t="shared" si="175"/>
        <v>0</v>
      </c>
      <c r="AK86" s="1">
        <f t="shared" si="176"/>
        <v>0</v>
      </c>
      <c r="AL86" s="1">
        <f t="shared" si="177"/>
        <v>0</v>
      </c>
      <c r="AM86" s="1">
        <f t="shared" si="178"/>
        <v>0</v>
      </c>
      <c r="AN86" s="1">
        <f t="shared" si="179"/>
        <v>0</v>
      </c>
      <c r="AO86" s="1">
        <f t="shared" si="180"/>
        <v>0</v>
      </c>
      <c r="AP86" s="1">
        <f t="shared" si="181"/>
        <v>0</v>
      </c>
      <c r="AQ86" s="1">
        <f t="shared" si="182"/>
        <v>0</v>
      </c>
      <c r="AR86" s="1">
        <f t="shared" si="183"/>
        <v>0</v>
      </c>
      <c r="AS86" s="1">
        <f t="shared" si="184"/>
        <v>0</v>
      </c>
      <c r="AT86" s="1">
        <f t="shared" si="185"/>
        <v>0</v>
      </c>
      <c r="AU86" s="1">
        <f t="shared" si="186"/>
        <v>0</v>
      </c>
      <c r="AV86" s="1">
        <f t="shared" si="187"/>
        <v>0</v>
      </c>
      <c r="AW86" s="1">
        <f t="shared" si="188"/>
        <v>0</v>
      </c>
      <c r="AX86" s="1">
        <f t="shared" si="189"/>
        <v>0</v>
      </c>
      <c r="AY86" s="1">
        <f t="shared" si="190"/>
        <v>0</v>
      </c>
      <c r="AZ86" s="1">
        <f t="shared" si="191"/>
        <v>0</v>
      </c>
      <c r="BA86" s="1">
        <f t="shared" si="192"/>
        <v>0</v>
      </c>
      <c r="BB86" s="1">
        <f t="shared" si="193"/>
        <v>0</v>
      </c>
      <c r="BC86" s="1">
        <f t="shared" si="194"/>
        <v>0</v>
      </c>
      <c r="BD86" s="1">
        <f t="shared" si="195"/>
        <v>0</v>
      </c>
      <c r="BE86" s="1">
        <f t="shared" si="196"/>
        <v>0</v>
      </c>
      <c r="BF86" s="1">
        <f t="shared" si="197"/>
        <v>0</v>
      </c>
      <c r="BG86" s="1">
        <f t="shared" si="198"/>
        <v>0</v>
      </c>
      <c r="BQ86" s="1">
        <v>7</v>
      </c>
    </row>
    <row r="87" spans="1:95">
      <c r="A87" s="1">
        <f t="shared" si="200"/>
        <v>79</v>
      </c>
      <c r="B87" s="8">
        <f t="shared" si="201"/>
        <v>78</v>
      </c>
      <c r="C87" s="8">
        <v>67</v>
      </c>
      <c r="D87" s="8" t="str">
        <f t="shared" si="202"/>
        <v>↓11</v>
      </c>
      <c r="E87" s="1" t="s">
        <v>378</v>
      </c>
      <c r="F87" s="1" t="s">
        <v>10</v>
      </c>
      <c r="G87" s="1">
        <f t="shared" si="203"/>
        <v>250.55921962890633</v>
      </c>
      <c r="H87" s="1">
        <f t="shared" si="204"/>
        <v>1</v>
      </c>
      <c r="I87" s="1">
        <f t="shared" si="205"/>
        <v>250.55921962890633</v>
      </c>
      <c r="J87" s="1">
        <f t="shared" si="206"/>
        <v>0</v>
      </c>
      <c r="K87" s="1">
        <f t="shared" si="207"/>
        <v>0</v>
      </c>
      <c r="L87" s="1">
        <f t="shared" si="152"/>
        <v>0</v>
      </c>
      <c r="M87" s="1">
        <f t="shared" si="153"/>
        <v>0</v>
      </c>
      <c r="N87" s="1">
        <f t="shared" si="154"/>
        <v>0</v>
      </c>
      <c r="O87" s="1">
        <f t="shared" si="155"/>
        <v>0</v>
      </c>
      <c r="P87" s="1">
        <f t="shared" si="156"/>
        <v>0</v>
      </c>
      <c r="Q87" s="1">
        <f t="shared" si="157"/>
        <v>0</v>
      </c>
      <c r="R87" s="1">
        <f t="shared" si="158"/>
        <v>0</v>
      </c>
      <c r="S87" s="1">
        <f t="shared" si="159"/>
        <v>0</v>
      </c>
      <c r="T87" s="1">
        <f t="shared" si="160"/>
        <v>0</v>
      </c>
      <c r="U87" s="1">
        <f t="shared" si="161"/>
        <v>0</v>
      </c>
      <c r="V87" s="1">
        <f t="shared" si="162"/>
        <v>0</v>
      </c>
      <c r="W87" s="1">
        <f t="shared" si="208"/>
        <v>0</v>
      </c>
      <c r="X87" s="1">
        <f t="shared" si="163"/>
        <v>250.55921962890633</v>
      </c>
      <c r="Y87" s="1">
        <f t="shared" si="164"/>
        <v>0</v>
      </c>
      <c r="Z87" s="1">
        <f t="shared" si="165"/>
        <v>0</v>
      </c>
      <c r="AA87" s="1">
        <f t="shared" si="166"/>
        <v>0</v>
      </c>
      <c r="AB87" s="1">
        <f t="shared" si="167"/>
        <v>0</v>
      </c>
      <c r="AC87" s="1">
        <f t="shared" si="168"/>
        <v>0</v>
      </c>
      <c r="AD87" s="1">
        <f t="shared" si="169"/>
        <v>0</v>
      </c>
      <c r="AE87" s="1">
        <f t="shared" si="170"/>
        <v>0</v>
      </c>
      <c r="AF87" s="1">
        <f t="shared" si="171"/>
        <v>0</v>
      </c>
      <c r="AG87" s="1">
        <f t="shared" si="172"/>
        <v>0</v>
      </c>
      <c r="AH87" s="1">
        <f t="shared" si="173"/>
        <v>0</v>
      </c>
      <c r="AI87" s="1">
        <f t="shared" si="174"/>
        <v>0</v>
      </c>
      <c r="AJ87" s="1">
        <f t="shared" si="175"/>
        <v>0</v>
      </c>
      <c r="AK87" s="1">
        <f t="shared" si="176"/>
        <v>0</v>
      </c>
      <c r="AL87" s="1">
        <f t="shared" si="177"/>
        <v>0</v>
      </c>
      <c r="AM87" s="1">
        <f t="shared" si="178"/>
        <v>0</v>
      </c>
      <c r="AN87" s="1">
        <f t="shared" si="179"/>
        <v>0</v>
      </c>
      <c r="AO87" s="1">
        <f t="shared" si="180"/>
        <v>0</v>
      </c>
      <c r="AP87" s="1">
        <f t="shared" si="181"/>
        <v>0</v>
      </c>
      <c r="AQ87" s="1">
        <f t="shared" si="182"/>
        <v>0</v>
      </c>
      <c r="AR87" s="1">
        <f t="shared" si="183"/>
        <v>0</v>
      </c>
      <c r="AS87" s="1">
        <f t="shared" si="184"/>
        <v>0</v>
      </c>
      <c r="AT87" s="1">
        <f t="shared" si="185"/>
        <v>0</v>
      </c>
      <c r="AU87" s="1">
        <f t="shared" si="186"/>
        <v>0</v>
      </c>
      <c r="AV87" s="1">
        <f t="shared" si="187"/>
        <v>0</v>
      </c>
      <c r="AW87" s="1">
        <f t="shared" si="188"/>
        <v>0</v>
      </c>
      <c r="AX87" s="1">
        <f t="shared" si="189"/>
        <v>0</v>
      </c>
      <c r="AY87" s="1">
        <f t="shared" si="190"/>
        <v>0</v>
      </c>
      <c r="AZ87" s="1">
        <f t="shared" si="191"/>
        <v>0</v>
      </c>
      <c r="BA87" s="1">
        <f t="shared" si="192"/>
        <v>0</v>
      </c>
      <c r="BB87" s="1">
        <f t="shared" si="193"/>
        <v>0</v>
      </c>
      <c r="BC87" s="1">
        <f t="shared" si="194"/>
        <v>0</v>
      </c>
      <c r="BD87" s="1">
        <f t="shared" si="195"/>
        <v>0</v>
      </c>
      <c r="BE87" s="1">
        <f t="shared" si="196"/>
        <v>0</v>
      </c>
      <c r="BF87" s="1">
        <f t="shared" si="197"/>
        <v>0</v>
      </c>
      <c r="BG87" s="1">
        <f t="shared" si="198"/>
        <v>0</v>
      </c>
      <c r="BT87" s="1">
        <v>7</v>
      </c>
    </row>
    <row r="88" spans="1:95">
      <c r="A88" s="1">
        <f t="shared" si="200"/>
        <v>80</v>
      </c>
      <c r="B88" s="8">
        <f t="shared" si="201"/>
        <v>78</v>
      </c>
      <c r="C88" s="8">
        <v>67</v>
      </c>
      <c r="D88" s="8" t="str">
        <f t="shared" si="202"/>
        <v>↓11</v>
      </c>
      <c r="E88" s="1" t="s">
        <v>107</v>
      </c>
      <c r="F88" s="1" t="s">
        <v>108</v>
      </c>
      <c r="G88" s="1">
        <f t="shared" si="203"/>
        <v>250.55921962890633</v>
      </c>
      <c r="H88" s="1">
        <f t="shared" si="204"/>
        <v>1</v>
      </c>
      <c r="I88" s="1">
        <f t="shared" si="205"/>
        <v>250.55921962890633</v>
      </c>
      <c r="J88" s="1">
        <f t="shared" si="206"/>
        <v>0</v>
      </c>
      <c r="K88" s="1">
        <f t="shared" si="207"/>
        <v>0</v>
      </c>
      <c r="L88" s="1">
        <f t="shared" si="152"/>
        <v>0</v>
      </c>
      <c r="M88" s="1">
        <f t="shared" si="153"/>
        <v>0</v>
      </c>
      <c r="N88" s="1">
        <f t="shared" si="154"/>
        <v>0</v>
      </c>
      <c r="O88" s="1">
        <f t="shared" si="155"/>
        <v>0</v>
      </c>
      <c r="P88" s="1">
        <f t="shared" si="156"/>
        <v>0</v>
      </c>
      <c r="Q88" s="1">
        <f t="shared" si="157"/>
        <v>250.55921962890633</v>
      </c>
      <c r="R88" s="1">
        <f t="shared" si="158"/>
        <v>0</v>
      </c>
      <c r="S88" s="1">
        <f t="shared" si="159"/>
        <v>0</v>
      </c>
      <c r="T88" s="1">
        <f t="shared" si="160"/>
        <v>0</v>
      </c>
      <c r="U88" s="1">
        <f t="shared" si="161"/>
        <v>0</v>
      </c>
      <c r="V88" s="1">
        <f t="shared" si="162"/>
        <v>0</v>
      </c>
      <c r="W88" s="1">
        <f t="shared" si="208"/>
        <v>0</v>
      </c>
      <c r="X88" s="1">
        <f t="shared" si="163"/>
        <v>0</v>
      </c>
      <c r="Y88" s="1">
        <f t="shared" si="164"/>
        <v>0</v>
      </c>
      <c r="Z88" s="1">
        <f t="shared" si="165"/>
        <v>0</v>
      </c>
      <c r="AA88" s="1">
        <f t="shared" si="166"/>
        <v>0</v>
      </c>
      <c r="AB88" s="1">
        <f t="shared" si="167"/>
        <v>0</v>
      </c>
      <c r="AC88" s="1">
        <f t="shared" si="168"/>
        <v>0</v>
      </c>
      <c r="AD88" s="1">
        <f t="shared" si="169"/>
        <v>0</v>
      </c>
      <c r="AE88" s="1">
        <f t="shared" si="170"/>
        <v>0</v>
      </c>
      <c r="AF88" s="1">
        <f t="shared" si="171"/>
        <v>0</v>
      </c>
      <c r="AG88" s="1">
        <f t="shared" si="172"/>
        <v>0</v>
      </c>
      <c r="AH88" s="1">
        <f t="shared" si="173"/>
        <v>0</v>
      </c>
      <c r="AI88" s="1">
        <f t="shared" si="174"/>
        <v>0</v>
      </c>
      <c r="AJ88" s="1">
        <f t="shared" si="175"/>
        <v>0</v>
      </c>
      <c r="AK88" s="1">
        <f t="shared" si="176"/>
        <v>0</v>
      </c>
      <c r="AL88" s="1">
        <f t="shared" si="177"/>
        <v>0</v>
      </c>
      <c r="AM88" s="1">
        <f t="shared" si="178"/>
        <v>0</v>
      </c>
      <c r="AN88" s="1">
        <f t="shared" si="179"/>
        <v>0</v>
      </c>
      <c r="AO88" s="1">
        <f t="shared" si="180"/>
        <v>0</v>
      </c>
      <c r="AP88" s="1">
        <f t="shared" si="181"/>
        <v>0</v>
      </c>
      <c r="AQ88" s="1">
        <f t="shared" si="182"/>
        <v>0</v>
      </c>
      <c r="AR88" s="1">
        <f t="shared" si="183"/>
        <v>0</v>
      </c>
      <c r="AS88" s="1">
        <f t="shared" si="184"/>
        <v>0</v>
      </c>
      <c r="AT88" s="1">
        <f t="shared" si="185"/>
        <v>0</v>
      </c>
      <c r="AU88" s="1">
        <f t="shared" si="186"/>
        <v>0</v>
      </c>
      <c r="AV88" s="1">
        <f t="shared" si="187"/>
        <v>0</v>
      </c>
      <c r="AW88" s="1">
        <f t="shared" si="188"/>
        <v>0</v>
      </c>
      <c r="AX88" s="1">
        <f t="shared" si="189"/>
        <v>0</v>
      </c>
      <c r="AY88" s="1">
        <f t="shared" si="190"/>
        <v>0</v>
      </c>
      <c r="AZ88" s="1">
        <f t="shared" si="191"/>
        <v>0</v>
      </c>
      <c r="BA88" s="1">
        <f t="shared" si="192"/>
        <v>0</v>
      </c>
      <c r="BB88" s="1">
        <f t="shared" si="193"/>
        <v>0</v>
      </c>
      <c r="BC88" s="1">
        <f t="shared" si="194"/>
        <v>0</v>
      </c>
      <c r="BD88" s="1">
        <f t="shared" si="195"/>
        <v>0</v>
      </c>
      <c r="BE88" s="1">
        <f t="shared" si="196"/>
        <v>0</v>
      </c>
      <c r="BF88" s="1">
        <f t="shared" si="197"/>
        <v>0</v>
      </c>
      <c r="BG88" s="1">
        <f t="shared" si="198"/>
        <v>0</v>
      </c>
      <c r="BM88" s="1">
        <v>7</v>
      </c>
    </row>
    <row r="89" spans="1:95">
      <c r="A89" s="1">
        <f t="shared" si="200"/>
        <v>81</v>
      </c>
      <c r="B89" s="8">
        <f t="shared" si="201"/>
        <v>78</v>
      </c>
      <c r="C89" s="8">
        <v>159</v>
      </c>
      <c r="D89" s="8" t="str">
        <f t="shared" si="202"/>
        <v>↑81</v>
      </c>
      <c r="E89" s="1" t="s">
        <v>360</v>
      </c>
      <c r="F89" s="1" t="s">
        <v>11</v>
      </c>
      <c r="G89" s="1">
        <f t="shared" si="203"/>
        <v>250.55921962890633</v>
      </c>
      <c r="H89" s="1">
        <f t="shared" si="204"/>
        <v>1</v>
      </c>
      <c r="I89" s="1">
        <f t="shared" si="205"/>
        <v>250.55921962890633</v>
      </c>
      <c r="J89" s="1">
        <f t="shared" si="206"/>
        <v>0</v>
      </c>
      <c r="K89" s="1">
        <f t="shared" si="207"/>
        <v>0</v>
      </c>
      <c r="L89" s="1">
        <f t="shared" si="152"/>
        <v>0</v>
      </c>
      <c r="M89" s="1">
        <f t="shared" si="153"/>
        <v>0</v>
      </c>
      <c r="N89" s="1">
        <f t="shared" si="154"/>
        <v>0</v>
      </c>
      <c r="O89" s="1">
        <f t="shared" si="155"/>
        <v>0</v>
      </c>
      <c r="P89" s="1">
        <f t="shared" si="156"/>
        <v>0</v>
      </c>
      <c r="Q89" s="1">
        <f t="shared" si="157"/>
        <v>0</v>
      </c>
      <c r="R89" s="1">
        <f t="shared" si="158"/>
        <v>0</v>
      </c>
      <c r="S89" s="1">
        <f t="shared" si="159"/>
        <v>0</v>
      </c>
      <c r="T89" s="1">
        <f t="shared" si="160"/>
        <v>0</v>
      </c>
      <c r="U89" s="1">
        <f t="shared" si="161"/>
        <v>0</v>
      </c>
      <c r="V89" s="1">
        <f t="shared" si="162"/>
        <v>250.55921962890633</v>
      </c>
      <c r="W89" s="1">
        <f t="shared" si="208"/>
        <v>0</v>
      </c>
      <c r="X89" s="1">
        <f t="shared" si="163"/>
        <v>0</v>
      </c>
      <c r="Y89" s="1">
        <f t="shared" si="164"/>
        <v>0</v>
      </c>
      <c r="Z89" s="1">
        <f t="shared" si="165"/>
        <v>0</v>
      </c>
      <c r="AA89" s="1">
        <f t="shared" si="166"/>
        <v>0</v>
      </c>
      <c r="AB89" s="1">
        <f t="shared" si="167"/>
        <v>0</v>
      </c>
      <c r="AC89" s="1">
        <f t="shared" si="168"/>
        <v>0</v>
      </c>
      <c r="AD89" s="1">
        <f t="shared" si="169"/>
        <v>0</v>
      </c>
      <c r="AE89" s="1">
        <f t="shared" si="170"/>
        <v>0</v>
      </c>
      <c r="AF89" s="1">
        <f t="shared" si="171"/>
        <v>0</v>
      </c>
      <c r="AG89" s="1">
        <f t="shared" si="172"/>
        <v>0</v>
      </c>
      <c r="AH89" s="1">
        <f t="shared" si="173"/>
        <v>0</v>
      </c>
      <c r="AI89" s="1">
        <f t="shared" si="174"/>
        <v>0</v>
      </c>
      <c r="AJ89" s="1">
        <f t="shared" si="175"/>
        <v>0</v>
      </c>
      <c r="AK89" s="1">
        <f t="shared" si="176"/>
        <v>0</v>
      </c>
      <c r="AL89" s="1">
        <f t="shared" si="177"/>
        <v>0</v>
      </c>
      <c r="AM89" s="1">
        <f t="shared" si="178"/>
        <v>0</v>
      </c>
      <c r="AN89" s="1">
        <f t="shared" si="179"/>
        <v>0</v>
      </c>
      <c r="AO89" s="1">
        <f t="shared" si="180"/>
        <v>0</v>
      </c>
      <c r="AP89" s="1">
        <f t="shared" si="181"/>
        <v>0</v>
      </c>
      <c r="AQ89" s="1">
        <f t="shared" si="182"/>
        <v>0</v>
      </c>
      <c r="AR89" s="1">
        <f t="shared" si="183"/>
        <v>0</v>
      </c>
      <c r="AS89" s="1">
        <f t="shared" si="184"/>
        <v>0</v>
      </c>
      <c r="AT89" s="1">
        <f t="shared" si="185"/>
        <v>0</v>
      </c>
      <c r="AU89" s="1">
        <f t="shared" si="186"/>
        <v>0</v>
      </c>
      <c r="AV89" s="1">
        <f t="shared" si="187"/>
        <v>0</v>
      </c>
      <c r="AW89" s="1">
        <f t="shared" si="188"/>
        <v>0</v>
      </c>
      <c r="AX89" s="1">
        <f t="shared" si="189"/>
        <v>0</v>
      </c>
      <c r="AY89" s="1">
        <f t="shared" si="190"/>
        <v>0</v>
      </c>
      <c r="AZ89" s="1">
        <f t="shared" si="191"/>
        <v>0</v>
      </c>
      <c r="BA89" s="1">
        <f t="shared" si="192"/>
        <v>0</v>
      </c>
      <c r="BB89" s="1">
        <f t="shared" si="193"/>
        <v>0</v>
      </c>
      <c r="BC89" s="1">
        <f t="shared" si="194"/>
        <v>0</v>
      </c>
      <c r="BD89" s="1">
        <f t="shared" si="195"/>
        <v>0</v>
      </c>
      <c r="BE89" s="1">
        <f t="shared" si="196"/>
        <v>0</v>
      </c>
      <c r="BF89" s="1">
        <f t="shared" si="197"/>
        <v>0</v>
      </c>
      <c r="BG89" s="1">
        <f t="shared" si="198"/>
        <v>0</v>
      </c>
      <c r="BR89" s="1">
        <v>7</v>
      </c>
    </row>
    <row r="90" spans="1:95">
      <c r="A90" s="1">
        <f t="shared" si="200"/>
        <v>82</v>
      </c>
      <c r="B90" s="8">
        <f t="shared" si="201"/>
        <v>82</v>
      </c>
      <c r="C90" s="8">
        <v>72</v>
      </c>
      <c r="D90" s="8" t="str">
        <f t="shared" si="202"/>
        <v>↓10</v>
      </c>
      <c r="E90" s="1" t="s">
        <v>380</v>
      </c>
      <c r="F90" s="1" t="s">
        <v>5</v>
      </c>
      <c r="G90" s="1">
        <f t="shared" si="203"/>
        <v>250.36614518806562</v>
      </c>
      <c r="H90" s="1">
        <f t="shared" si="204"/>
        <v>2</v>
      </c>
      <c r="I90" s="1">
        <f t="shared" si="205"/>
        <v>159.42657162413306</v>
      </c>
      <c r="J90" s="1">
        <f t="shared" si="206"/>
        <v>90.939573563932569</v>
      </c>
      <c r="K90" s="1">
        <f t="shared" si="207"/>
        <v>0</v>
      </c>
      <c r="L90" s="1">
        <f t="shared" si="152"/>
        <v>159.42657162413306</v>
      </c>
      <c r="M90" s="1">
        <f t="shared" si="153"/>
        <v>0</v>
      </c>
      <c r="N90" s="1">
        <f t="shared" si="154"/>
        <v>0</v>
      </c>
      <c r="O90" s="1">
        <f t="shared" si="155"/>
        <v>90.939573563932569</v>
      </c>
      <c r="P90" s="1">
        <f t="shared" si="156"/>
        <v>0</v>
      </c>
      <c r="Q90" s="1">
        <f t="shared" si="157"/>
        <v>0</v>
      </c>
      <c r="R90" s="1">
        <f t="shared" si="158"/>
        <v>0</v>
      </c>
      <c r="S90" s="1">
        <f t="shared" si="159"/>
        <v>0</v>
      </c>
      <c r="T90" s="1">
        <f t="shared" si="160"/>
        <v>0</v>
      </c>
      <c r="U90" s="1">
        <f t="shared" si="161"/>
        <v>0</v>
      </c>
      <c r="V90" s="1">
        <f t="shared" si="162"/>
        <v>0</v>
      </c>
      <c r="W90" s="1">
        <f t="shared" si="208"/>
        <v>0</v>
      </c>
      <c r="X90" s="1">
        <f t="shared" si="163"/>
        <v>0</v>
      </c>
      <c r="Y90" s="1">
        <f t="shared" si="164"/>
        <v>0</v>
      </c>
      <c r="Z90" s="1">
        <f t="shared" si="165"/>
        <v>0</v>
      </c>
      <c r="AA90" s="1">
        <f t="shared" si="166"/>
        <v>0</v>
      </c>
      <c r="AB90" s="1">
        <f t="shared" si="167"/>
        <v>0</v>
      </c>
      <c r="AC90" s="1">
        <f t="shared" si="168"/>
        <v>0</v>
      </c>
      <c r="AD90" s="1">
        <f t="shared" si="169"/>
        <v>0</v>
      </c>
      <c r="AE90" s="1">
        <f t="shared" si="170"/>
        <v>0</v>
      </c>
      <c r="AF90" s="1">
        <f t="shared" si="171"/>
        <v>0</v>
      </c>
      <c r="AG90" s="1">
        <f t="shared" si="172"/>
        <v>0</v>
      </c>
      <c r="AH90" s="1">
        <f t="shared" si="173"/>
        <v>0</v>
      </c>
      <c r="AI90" s="1">
        <f t="shared" si="174"/>
        <v>0</v>
      </c>
      <c r="AJ90" s="1">
        <f t="shared" si="175"/>
        <v>0</v>
      </c>
      <c r="AK90" s="1">
        <f t="shared" si="176"/>
        <v>0</v>
      </c>
      <c r="AL90" s="1">
        <f t="shared" si="177"/>
        <v>0</v>
      </c>
      <c r="AM90" s="1">
        <f t="shared" si="178"/>
        <v>0</v>
      </c>
      <c r="AN90" s="1">
        <f t="shared" si="179"/>
        <v>0</v>
      </c>
      <c r="AO90" s="1">
        <f t="shared" si="180"/>
        <v>0</v>
      </c>
      <c r="AP90" s="1">
        <f t="shared" si="181"/>
        <v>0</v>
      </c>
      <c r="AQ90" s="1">
        <f t="shared" si="182"/>
        <v>0</v>
      </c>
      <c r="AR90" s="1">
        <f t="shared" si="183"/>
        <v>0</v>
      </c>
      <c r="AS90" s="1">
        <f t="shared" si="184"/>
        <v>0</v>
      </c>
      <c r="AT90" s="1">
        <f t="shared" si="185"/>
        <v>0</v>
      </c>
      <c r="AU90" s="1">
        <f t="shared" si="186"/>
        <v>0</v>
      </c>
      <c r="AV90" s="1">
        <f t="shared" si="187"/>
        <v>0</v>
      </c>
      <c r="AW90" s="1">
        <f t="shared" si="188"/>
        <v>0</v>
      </c>
      <c r="AX90" s="1">
        <f t="shared" si="189"/>
        <v>0</v>
      </c>
      <c r="AY90" s="1">
        <f t="shared" si="190"/>
        <v>0</v>
      </c>
      <c r="AZ90" s="1">
        <f t="shared" si="191"/>
        <v>0</v>
      </c>
      <c r="BA90" s="1">
        <f t="shared" si="192"/>
        <v>0</v>
      </c>
      <c r="BB90" s="1">
        <f t="shared" si="193"/>
        <v>0</v>
      </c>
      <c r="BC90" s="1">
        <f t="shared" si="194"/>
        <v>0</v>
      </c>
      <c r="BD90" s="1">
        <f t="shared" si="195"/>
        <v>0</v>
      </c>
      <c r="BE90" s="1">
        <f t="shared" si="196"/>
        <v>0</v>
      </c>
      <c r="BF90" s="1">
        <f t="shared" si="197"/>
        <v>0</v>
      </c>
      <c r="BG90" s="1">
        <f t="shared" si="198"/>
        <v>0</v>
      </c>
      <c r="BH90" s="1">
        <v>18</v>
      </c>
      <c r="BK90" s="1">
        <v>20</v>
      </c>
    </row>
    <row r="91" spans="1:95">
      <c r="A91" s="1">
        <f t="shared" si="200"/>
        <v>83</v>
      </c>
      <c r="B91" s="8">
        <f t="shared" si="201"/>
        <v>83</v>
      </c>
      <c r="C91" s="8">
        <v>100</v>
      </c>
      <c r="D91" s="8" t="str">
        <f t="shared" si="202"/>
        <v>↑17</v>
      </c>
      <c r="E91" s="1" t="s">
        <v>206</v>
      </c>
      <c r="F91" s="1" t="s">
        <v>7</v>
      </c>
      <c r="G91" s="1">
        <f t="shared" si="203"/>
        <v>245.17857087617003</v>
      </c>
      <c r="H91" s="1">
        <f t="shared" si="204"/>
        <v>2</v>
      </c>
      <c r="I91" s="1">
        <f t="shared" si="205"/>
        <v>145.17857087617003</v>
      </c>
      <c r="J91" s="1">
        <f t="shared" si="206"/>
        <v>100</v>
      </c>
      <c r="K91" s="1">
        <f t="shared" si="207"/>
        <v>0</v>
      </c>
      <c r="L91" s="1">
        <f t="shared" si="152"/>
        <v>0</v>
      </c>
      <c r="M91" s="1">
        <f t="shared" si="153"/>
        <v>0</v>
      </c>
      <c r="N91" s="1">
        <f t="shared" si="154"/>
        <v>0</v>
      </c>
      <c r="O91" s="1">
        <f t="shared" si="155"/>
        <v>0</v>
      </c>
      <c r="P91" s="1">
        <f t="shared" si="156"/>
        <v>0</v>
      </c>
      <c r="Q91" s="1">
        <f t="shared" si="157"/>
        <v>0</v>
      </c>
      <c r="R91" s="1">
        <f t="shared" si="158"/>
        <v>0</v>
      </c>
      <c r="S91" s="1">
        <f t="shared" si="159"/>
        <v>0</v>
      </c>
      <c r="T91" s="1">
        <f t="shared" si="160"/>
        <v>145.17857087617003</v>
      </c>
      <c r="U91" s="1">
        <f t="shared" si="161"/>
        <v>0</v>
      </c>
      <c r="V91" s="1">
        <f t="shared" si="162"/>
        <v>0</v>
      </c>
      <c r="W91" s="1">
        <f t="shared" si="208"/>
        <v>0</v>
      </c>
      <c r="X91" s="1">
        <f t="shared" si="163"/>
        <v>0</v>
      </c>
      <c r="Y91" s="1">
        <f t="shared" si="164"/>
        <v>0</v>
      </c>
      <c r="Z91" s="1">
        <f t="shared" si="165"/>
        <v>0</v>
      </c>
      <c r="AA91" s="1">
        <f t="shared" si="166"/>
        <v>0</v>
      </c>
      <c r="AB91" s="1">
        <f t="shared" si="167"/>
        <v>0</v>
      </c>
      <c r="AC91" s="1">
        <f t="shared" si="168"/>
        <v>0</v>
      </c>
      <c r="AD91" s="1">
        <f t="shared" si="169"/>
        <v>0</v>
      </c>
      <c r="AE91" s="1">
        <f t="shared" si="170"/>
        <v>0</v>
      </c>
      <c r="AF91" s="1">
        <f t="shared" si="171"/>
        <v>0</v>
      </c>
      <c r="AG91" s="1">
        <f t="shared" si="172"/>
        <v>0</v>
      </c>
      <c r="AH91" s="1">
        <f t="shared" si="173"/>
        <v>0</v>
      </c>
      <c r="AI91" s="1">
        <f t="shared" si="174"/>
        <v>0</v>
      </c>
      <c r="AJ91" s="1">
        <f t="shared" si="175"/>
        <v>0</v>
      </c>
      <c r="AK91" s="1">
        <f t="shared" si="176"/>
        <v>0</v>
      </c>
      <c r="AL91" s="1">
        <f t="shared" si="177"/>
        <v>0</v>
      </c>
      <c r="AM91" s="1">
        <f t="shared" si="178"/>
        <v>0</v>
      </c>
      <c r="AN91" s="1">
        <f t="shared" si="179"/>
        <v>0</v>
      </c>
      <c r="AO91" s="1">
        <f t="shared" si="180"/>
        <v>0</v>
      </c>
      <c r="AP91" s="1">
        <f t="shared" si="181"/>
        <v>0</v>
      </c>
      <c r="AQ91" s="1">
        <f t="shared" si="182"/>
        <v>0</v>
      </c>
      <c r="AR91" s="1">
        <f t="shared" si="183"/>
        <v>0</v>
      </c>
      <c r="AS91" s="1">
        <f t="shared" si="184"/>
        <v>0</v>
      </c>
      <c r="AT91" s="1">
        <f t="shared" si="185"/>
        <v>0</v>
      </c>
      <c r="AU91" s="1">
        <f t="shared" si="186"/>
        <v>100</v>
      </c>
      <c r="AV91" s="1">
        <f t="shared" si="187"/>
        <v>0</v>
      </c>
      <c r="AW91" s="1">
        <f t="shared" si="188"/>
        <v>0</v>
      </c>
      <c r="AX91" s="1">
        <f t="shared" si="189"/>
        <v>0</v>
      </c>
      <c r="AY91" s="1">
        <f t="shared" si="190"/>
        <v>0</v>
      </c>
      <c r="AZ91" s="1">
        <f t="shared" si="191"/>
        <v>0</v>
      </c>
      <c r="BA91" s="1">
        <f t="shared" si="192"/>
        <v>0</v>
      </c>
      <c r="BB91" s="1">
        <f t="shared" si="193"/>
        <v>0</v>
      </c>
      <c r="BC91" s="1">
        <f t="shared" si="194"/>
        <v>0</v>
      </c>
      <c r="BD91" s="1">
        <f t="shared" si="195"/>
        <v>0</v>
      </c>
      <c r="BE91" s="1">
        <f t="shared" si="196"/>
        <v>0</v>
      </c>
      <c r="BF91" s="1">
        <f t="shared" si="197"/>
        <v>0</v>
      </c>
      <c r="BG91" s="1">
        <f t="shared" si="198"/>
        <v>0</v>
      </c>
      <c r="BP91" s="1">
        <v>14</v>
      </c>
      <c r="CQ91" s="1">
        <v>1</v>
      </c>
    </row>
    <row r="92" spans="1:95">
      <c r="A92" s="1">
        <f t="shared" si="200"/>
        <v>84</v>
      </c>
      <c r="B92" s="8">
        <f t="shared" si="201"/>
        <v>84</v>
      </c>
      <c r="C92" s="8">
        <v>73</v>
      </c>
      <c r="D92" s="8" t="str">
        <f t="shared" si="202"/>
        <v>↓11</v>
      </c>
      <c r="E92" s="1" t="s">
        <v>222</v>
      </c>
      <c r="F92" s="1" t="s">
        <v>36</v>
      </c>
      <c r="G92" s="1">
        <f t="shared" si="203"/>
        <v>240.93367365188269</v>
      </c>
      <c r="H92" s="1">
        <f t="shared" si="204"/>
        <v>2</v>
      </c>
      <c r="I92" s="1">
        <f t="shared" si="205"/>
        <v>124.21841470592298</v>
      </c>
      <c r="J92" s="1">
        <f t="shared" si="206"/>
        <v>116.7152589459597</v>
      </c>
      <c r="K92" s="1">
        <f t="shared" si="207"/>
        <v>0</v>
      </c>
      <c r="L92" s="1">
        <f t="shared" si="152"/>
        <v>116.7152589459597</v>
      </c>
      <c r="M92" s="1">
        <f t="shared" si="153"/>
        <v>0</v>
      </c>
      <c r="N92" s="1">
        <f t="shared" si="154"/>
        <v>0</v>
      </c>
      <c r="O92" s="1">
        <f t="shared" si="155"/>
        <v>0</v>
      </c>
      <c r="P92" s="1">
        <f t="shared" si="156"/>
        <v>0</v>
      </c>
      <c r="Q92" s="1">
        <f t="shared" si="157"/>
        <v>0</v>
      </c>
      <c r="R92" s="1">
        <f t="shared" si="158"/>
        <v>0</v>
      </c>
      <c r="S92" s="1">
        <f t="shared" si="159"/>
        <v>0</v>
      </c>
      <c r="T92" s="1">
        <f t="shared" si="160"/>
        <v>0</v>
      </c>
      <c r="U92" s="1">
        <f t="shared" si="161"/>
        <v>0</v>
      </c>
      <c r="V92" s="1">
        <f t="shared" si="162"/>
        <v>0</v>
      </c>
      <c r="W92" s="1">
        <f t="shared" si="208"/>
        <v>124.21841470592298</v>
      </c>
      <c r="X92" s="1">
        <f t="shared" si="163"/>
        <v>0</v>
      </c>
      <c r="Y92" s="1">
        <f t="shared" si="164"/>
        <v>0</v>
      </c>
      <c r="Z92" s="1">
        <f t="shared" si="165"/>
        <v>0</v>
      </c>
      <c r="AA92" s="1">
        <f t="shared" si="166"/>
        <v>0</v>
      </c>
      <c r="AB92" s="1">
        <f t="shared" si="167"/>
        <v>0</v>
      </c>
      <c r="AC92" s="1">
        <f t="shared" si="168"/>
        <v>0</v>
      </c>
      <c r="AD92" s="1">
        <f t="shared" si="169"/>
        <v>0</v>
      </c>
      <c r="AE92" s="1">
        <f t="shared" si="170"/>
        <v>0</v>
      </c>
      <c r="AF92" s="1">
        <f t="shared" si="171"/>
        <v>0</v>
      </c>
      <c r="AG92" s="1">
        <f t="shared" si="172"/>
        <v>0</v>
      </c>
      <c r="AH92" s="1">
        <f t="shared" si="173"/>
        <v>0</v>
      </c>
      <c r="AI92" s="1">
        <f t="shared" si="174"/>
        <v>0</v>
      </c>
      <c r="AJ92" s="1">
        <f t="shared" si="175"/>
        <v>0</v>
      </c>
      <c r="AK92" s="1">
        <f t="shared" si="176"/>
        <v>0</v>
      </c>
      <c r="AL92" s="1">
        <f t="shared" si="177"/>
        <v>0</v>
      </c>
      <c r="AM92" s="1">
        <f t="shared" si="178"/>
        <v>0</v>
      </c>
      <c r="AN92" s="1">
        <f t="shared" si="179"/>
        <v>0</v>
      </c>
      <c r="AO92" s="1">
        <f t="shared" si="180"/>
        <v>0</v>
      </c>
      <c r="AP92" s="1">
        <f t="shared" si="181"/>
        <v>0</v>
      </c>
      <c r="AQ92" s="1">
        <f t="shared" si="182"/>
        <v>0</v>
      </c>
      <c r="AR92" s="1">
        <f t="shared" si="183"/>
        <v>0</v>
      </c>
      <c r="AS92" s="1">
        <f t="shared" si="184"/>
        <v>0</v>
      </c>
      <c r="AT92" s="1">
        <f t="shared" si="185"/>
        <v>0</v>
      </c>
      <c r="AU92" s="1">
        <f t="shared" si="186"/>
        <v>0</v>
      </c>
      <c r="AV92" s="1">
        <f t="shared" si="187"/>
        <v>0</v>
      </c>
      <c r="AW92" s="1">
        <f t="shared" si="188"/>
        <v>0</v>
      </c>
      <c r="AX92" s="1">
        <f t="shared" si="189"/>
        <v>0</v>
      </c>
      <c r="AY92" s="1">
        <f t="shared" si="190"/>
        <v>0</v>
      </c>
      <c r="AZ92" s="1">
        <f t="shared" si="191"/>
        <v>0</v>
      </c>
      <c r="BA92" s="1">
        <f t="shared" si="192"/>
        <v>0</v>
      </c>
      <c r="BB92" s="1">
        <f t="shared" si="193"/>
        <v>0</v>
      </c>
      <c r="BC92" s="1">
        <f t="shared" si="194"/>
        <v>0</v>
      </c>
      <c r="BD92" s="1">
        <f t="shared" si="195"/>
        <v>0</v>
      </c>
      <c r="BE92" s="1">
        <f t="shared" si="196"/>
        <v>0</v>
      </c>
      <c r="BF92" s="1">
        <f t="shared" si="197"/>
        <v>0</v>
      </c>
      <c r="BG92" s="1">
        <f t="shared" si="198"/>
        <v>0</v>
      </c>
      <c r="BH92" s="1">
        <v>22</v>
      </c>
      <c r="BS92" s="1">
        <v>16</v>
      </c>
    </row>
    <row r="93" spans="1:95">
      <c r="A93" s="1">
        <f t="shared" si="200"/>
        <v>85</v>
      </c>
      <c r="B93" s="8">
        <f t="shared" si="201"/>
        <v>85</v>
      </c>
      <c r="C93" s="8">
        <v>75</v>
      </c>
      <c r="D93" s="8" t="str">
        <f t="shared" si="202"/>
        <v>↓10</v>
      </c>
      <c r="E93" s="1" t="s">
        <v>248</v>
      </c>
      <c r="F93" s="1" t="s">
        <v>6</v>
      </c>
      <c r="G93" s="1">
        <f t="shared" si="203"/>
        <v>231.76727815673831</v>
      </c>
      <c r="H93" s="1">
        <f t="shared" si="204"/>
        <v>1</v>
      </c>
      <c r="I93" s="1">
        <f t="shared" si="205"/>
        <v>231.76727815673831</v>
      </c>
      <c r="J93" s="1">
        <f t="shared" si="206"/>
        <v>0</v>
      </c>
      <c r="K93" s="1">
        <f t="shared" si="207"/>
        <v>0</v>
      </c>
      <c r="L93" s="1">
        <f t="shared" si="152"/>
        <v>0</v>
      </c>
      <c r="M93" s="1">
        <f t="shared" si="153"/>
        <v>0</v>
      </c>
      <c r="N93" s="1">
        <f t="shared" si="154"/>
        <v>0</v>
      </c>
      <c r="O93" s="1">
        <f t="shared" si="155"/>
        <v>0</v>
      </c>
      <c r="P93" s="1">
        <f t="shared" si="156"/>
        <v>0</v>
      </c>
      <c r="Q93" s="1">
        <f t="shared" si="157"/>
        <v>0</v>
      </c>
      <c r="R93" s="1">
        <f t="shared" si="158"/>
        <v>0</v>
      </c>
      <c r="S93" s="1">
        <f t="shared" si="159"/>
        <v>0</v>
      </c>
      <c r="T93" s="1">
        <f t="shared" si="160"/>
        <v>0</v>
      </c>
      <c r="U93" s="1">
        <f t="shared" si="161"/>
        <v>231.76727815673831</v>
      </c>
      <c r="V93" s="1">
        <f t="shared" si="162"/>
        <v>0</v>
      </c>
      <c r="W93" s="1">
        <f t="shared" si="208"/>
        <v>0</v>
      </c>
      <c r="X93" s="1">
        <f t="shared" si="163"/>
        <v>0</v>
      </c>
      <c r="Y93" s="1">
        <f t="shared" si="164"/>
        <v>0</v>
      </c>
      <c r="Z93" s="1">
        <f t="shared" si="165"/>
        <v>0</v>
      </c>
      <c r="AA93" s="1">
        <f t="shared" si="166"/>
        <v>0</v>
      </c>
      <c r="AB93" s="1">
        <f t="shared" si="167"/>
        <v>0</v>
      </c>
      <c r="AC93" s="1">
        <f t="shared" si="168"/>
        <v>0</v>
      </c>
      <c r="AD93" s="1">
        <f t="shared" si="169"/>
        <v>0</v>
      </c>
      <c r="AE93" s="1">
        <f t="shared" si="170"/>
        <v>0</v>
      </c>
      <c r="AF93" s="1">
        <f t="shared" si="171"/>
        <v>0</v>
      </c>
      <c r="AG93" s="1">
        <f t="shared" si="172"/>
        <v>0</v>
      </c>
      <c r="AH93" s="1">
        <f t="shared" si="173"/>
        <v>0</v>
      </c>
      <c r="AI93" s="1">
        <f t="shared" si="174"/>
        <v>0</v>
      </c>
      <c r="AJ93" s="1">
        <f t="shared" si="175"/>
        <v>0</v>
      </c>
      <c r="AK93" s="1">
        <f t="shared" si="176"/>
        <v>0</v>
      </c>
      <c r="AL93" s="1">
        <f t="shared" si="177"/>
        <v>0</v>
      </c>
      <c r="AM93" s="1">
        <f t="shared" si="178"/>
        <v>0</v>
      </c>
      <c r="AN93" s="1">
        <f t="shared" si="179"/>
        <v>0</v>
      </c>
      <c r="AO93" s="1">
        <f t="shared" si="180"/>
        <v>0</v>
      </c>
      <c r="AP93" s="1">
        <f t="shared" si="181"/>
        <v>0</v>
      </c>
      <c r="AQ93" s="1">
        <f t="shared" si="182"/>
        <v>0</v>
      </c>
      <c r="AR93" s="1">
        <f t="shared" si="183"/>
        <v>0</v>
      </c>
      <c r="AS93" s="1">
        <f t="shared" si="184"/>
        <v>0</v>
      </c>
      <c r="AT93" s="1">
        <f t="shared" si="185"/>
        <v>0</v>
      </c>
      <c r="AU93" s="1">
        <f t="shared" si="186"/>
        <v>0</v>
      </c>
      <c r="AV93" s="1">
        <f t="shared" si="187"/>
        <v>0</v>
      </c>
      <c r="AW93" s="1">
        <f t="shared" si="188"/>
        <v>0</v>
      </c>
      <c r="AX93" s="1">
        <f t="shared" si="189"/>
        <v>0</v>
      </c>
      <c r="AY93" s="1">
        <f t="shared" si="190"/>
        <v>0</v>
      </c>
      <c r="AZ93" s="1">
        <f t="shared" si="191"/>
        <v>0</v>
      </c>
      <c r="BA93" s="1">
        <f t="shared" si="192"/>
        <v>0</v>
      </c>
      <c r="BB93" s="1">
        <f t="shared" si="193"/>
        <v>0</v>
      </c>
      <c r="BC93" s="1">
        <f t="shared" si="194"/>
        <v>0</v>
      </c>
      <c r="BD93" s="1">
        <f t="shared" si="195"/>
        <v>0</v>
      </c>
      <c r="BE93" s="1">
        <f t="shared" si="196"/>
        <v>0</v>
      </c>
      <c r="BF93" s="1">
        <f t="shared" si="197"/>
        <v>0</v>
      </c>
      <c r="BG93" s="1">
        <f t="shared" si="198"/>
        <v>0</v>
      </c>
      <c r="BQ93" s="1">
        <v>8</v>
      </c>
    </row>
    <row r="94" spans="1:95">
      <c r="A94" s="1">
        <f t="shared" si="200"/>
        <v>86</v>
      </c>
      <c r="B94" s="8">
        <f t="shared" si="201"/>
        <v>85</v>
      </c>
      <c r="C94" s="8">
        <v>75</v>
      </c>
      <c r="D94" s="8" t="str">
        <f t="shared" si="202"/>
        <v>↓10</v>
      </c>
      <c r="E94" s="1" t="s">
        <v>381</v>
      </c>
      <c r="F94" s="1" t="s">
        <v>11</v>
      </c>
      <c r="G94" s="1">
        <f t="shared" si="203"/>
        <v>231.76727815673831</v>
      </c>
      <c r="H94" s="1">
        <f t="shared" si="204"/>
        <v>1</v>
      </c>
      <c r="I94" s="1">
        <f t="shared" si="205"/>
        <v>231.76727815673831</v>
      </c>
      <c r="J94" s="1">
        <f t="shared" si="206"/>
        <v>0</v>
      </c>
      <c r="K94" s="1">
        <f t="shared" si="207"/>
        <v>0</v>
      </c>
      <c r="L94" s="1">
        <f t="shared" ref="L94:L125" si="209">POWER(0.925,BH94-1)*L$6*(1+(L$7/100))*(NOT(ISBLANK(BH94)))</f>
        <v>0</v>
      </c>
      <c r="M94" s="1">
        <f t="shared" ref="M94:M125" si="210">POWER(0.925,BI94-1)*M$6*(1+(M$7/100))*(NOT(ISBLANK(BI94)))</f>
        <v>0</v>
      </c>
      <c r="N94" s="1">
        <f t="shared" ref="N94:N125" si="211">POWER(0.925,BJ94-1)*N$6*(1+(N$7/100))*(NOT(ISBLANK(BJ94)))</f>
        <v>0</v>
      </c>
      <c r="O94" s="1">
        <f t="shared" ref="O94:O125" si="212">POWER(0.925,BK94-1)*O$6*(1+(O$7/100))*(NOT(ISBLANK(BK94)))</f>
        <v>0</v>
      </c>
      <c r="P94" s="1">
        <f t="shared" ref="P94:P125" si="213">POWER(0.925,BL94-1)*P$6*(1+(P$7/100))*(NOT(ISBLANK(BL94)))</f>
        <v>0</v>
      </c>
      <c r="Q94" s="1">
        <f t="shared" ref="Q94:Q125" si="214">POWER(0.925,BM94-1)*Q$6*(1+(Q$7/100))*(NOT(ISBLANK(BM94)))</f>
        <v>0</v>
      </c>
      <c r="R94" s="1">
        <f t="shared" ref="R94:R125" si="215">POWER(0.925,BN94-1)*R$6*(1+(R$7/100))*(NOT(ISBLANK(BN94)))</f>
        <v>0</v>
      </c>
      <c r="S94" s="1">
        <f t="shared" ref="S94:S125" si="216">POWER(0.925,BO94-1)*S$6*(1+(S$7/100))*(NOT(ISBLANK(BO94)))</f>
        <v>0</v>
      </c>
      <c r="T94" s="1">
        <f t="shared" ref="T94:T125" si="217">POWER(0.925,BP94-1)*T$6*(1+(T$7/100))*(NOT(ISBLANK(BP94)))</f>
        <v>0</v>
      </c>
      <c r="U94" s="1">
        <f t="shared" ref="U94:U125" si="218">POWER(0.925,BQ94-1)*U$6*(1+(U$7/100))*(NOT(ISBLANK(BQ94)))</f>
        <v>0</v>
      </c>
      <c r="V94" s="1">
        <f t="shared" ref="V94:V125" si="219">POWER(0.925,BR94-1)*V$6*(1+(V$7/100))*(NOT(ISBLANK(BR94)))</f>
        <v>231.76727815673831</v>
      </c>
      <c r="W94" s="1">
        <f t="shared" si="208"/>
        <v>0</v>
      </c>
      <c r="X94" s="1">
        <f t="shared" ref="X94:X125" si="220">POWER(0.925,BT94-1)*X$6*(1+(X$7/100))*(NOT(ISBLANK(BT94)))</f>
        <v>0</v>
      </c>
      <c r="Y94" s="1">
        <f t="shared" ref="Y94:Y125" si="221">POWER(0.925,BU94-1)*Y$6*(1+(Y$7/100))*(NOT(ISBLANK(BU94)))</f>
        <v>0</v>
      </c>
      <c r="Z94" s="1">
        <f t="shared" ref="Z94:Z125" si="222">POWER(0.925,BV94-1)*Z$6*(1+(Z$7/100))*(NOT(ISBLANK(BV94)))</f>
        <v>0</v>
      </c>
      <c r="AA94" s="1">
        <f t="shared" ref="AA94:AA125" si="223">POWER(0.925,BW94-1)*AA$6*(1+(AA$7/100))*(NOT(ISBLANK(BW94)))</f>
        <v>0</v>
      </c>
      <c r="AB94" s="1">
        <f t="shared" ref="AB94:AB125" si="224">POWER(0.925,BX94-1)*AB$6*(1+(AB$7/100))*(NOT(ISBLANK(BX94)))</f>
        <v>0</v>
      </c>
      <c r="AC94" s="1">
        <f t="shared" ref="AC94:AC125" si="225">POWER(0.925,BY94-1)*AC$6*(1+(AC$7/100))*(NOT(ISBLANK(BY94)))</f>
        <v>0</v>
      </c>
      <c r="AD94" s="1">
        <f t="shared" ref="AD94:AD125" si="226">POWER(0.925,BZ94-1)*AD$6*(1+(AD$7/100))*(NOT(ISBLANK(BZ94)))</f>
        <v>0</v>
      </c>
      <c r="AE94" s="1">
        <f t="shared" ref="AE94:AE125" si="227">POWER(0.925,CA94-1)*AE$6*(1+(AE$7/100))*(NOT(ISBLANK(CA94)))</f>
        <v>0</v>
      </c>
      <c r="AF94" s="1">
        <f t="shared" ref="AF94:AF125" si="228">POWER(0.925,CB94-1)*AF$6*(1+(AF$7/100))*(NOT(ISBLANK(CB94)))</f>
        <v>0</v>
      </c>
      <c r="AG94" s="1">
        <f t="shared" ref="AG94:AG125" si="229">POWER(0.925,CC94-1)*AG$6*(1+(AG$7/100))*(NOT(ISBLANK(CC94)))</f>
        <v>0</v>
      </c>
      <c r="AH94" s="1">
        <f t="shared" ref="AH94:AH125" si="230">POWER(0.925,CD94-1)*AH$6*(1+(AH$7/100))*(NOT(ISBLANK(CD94)))</f>
        <v>0</v>
      </c>
      <c r="AI94" s="1">
        <f t="shared" ref="AI94:AI125" si="231">POWER(0.925,CE94-1)*AI$6*(1+(AI$7/100))*(NOT(ISBLANK(CE94)))</f>
        <v>0</v>
      </c>
      <c r="AJ94" s="1">
        <f t="shared" ref="AJ94:AJ125" si="232">POWER(0.925,CF94-1)*AJ$6*(1+(AJ$7/100))*(NOT(ISBLANK(CF94)))</f>
        <v>0</v>
      </c>
      <c r="AK94" s="1">
        <f t="shared" ref="AK94:AK125" si="233">POWER(0.925,CG94-1)*AK$6*(1+(AK$7/100))*(NOT(ISBLANK(CG94)))</f>
        <v>0</v>
      </c>
      <c r="AL94" s="1">
        <f t="shared" ref="AL94:AL125" si="234">POWER(0.925,CH94-1)*AL$6*(1+(AL$7/100))*(NOT(ISBLANK(CH94)))</f>
        <v>0</v>
      </c>
      <c r="AM94" s="1">
        <f t="shared" ref="AM94:AM125" si="235">POWER(0.925,CI94-1)*AM$6*(1+(AM$7/100))*(NOT(ISBLANK(CI94)))</f>
        <v>0</v>
      </c>
      <c r="AN94" s="1">
        <f t="shared" ref="AN94:AN125" si="236">POWER(0.925,CJ94-1)*AN$6*(1+(AN$7/100))*(NOT(ISBLANK(CJ94)))</f>
        <v>0</v>
      </c>
      <c r="AO94" s="1">
        <f t="shared" ref="AO94:AO125" si="237">POWER(0.925,CK94-1)*AO$6*(1+(AO$7/100))*(NOT(ISBLANK(CK94)))</f>
        <v>0</v>
      </c>
      <c r="AP94" s="1">
        <f t="shared" ref="AP94:AP125" si="238">POWER(0.925,CL94-1)*AP$6*(1+(AP$7/100))*(NOT(ISBLANK(CL94)))</f>
        <v>0</v>
      </c>
      <c r="AQ94" s="1">
        <f t="shared" ref="AQ94:AQ125" si="239">POWER(0.925,CM94-1)*AQ$6*(1+(AQ$7/100))*(NOT(ISBLANK(CM94)))</f>
        <v>0</v>
      </c>
      <c r="AR94" s="1">
        <f t="shared" ref="AR94:AR125" si="240">POWER(0.925,CN94-1)*AR$6*(1+(AR$7/100))*(NOT(ISBLANK(CN94)))</f>
        <v>0</v>
      </c>
      <c r="AS94" s="1">
        <f t="shared" ref="AS94:AS125" si="241">POWER(0.925,CO94-1)*AS$6*(1+(AS$7/100))*(NOT(ISBLANK(CO94)))</f>
        <v>0</v>
      </c>
      <c r="AT94" s="1">
        <f t="shared" ref="AT94:AT125" si="242">POWER(0.925,CP94-1)*AT$6*(1+(AT$7/100))*(NOT(ISBLANK(CP94)))</f>
        <v>0</v>
      </c>
      <c r="AU94" s="1">
        <f t="shared" ref="AU94:AU125" si="243">POWER(0.925,CQ94-1)*AU$6*(1+(AU$7/100))*(NOT(ISBLANK(CQ94)))</f>
        <v>0</v>
      </c>
      <c r="AV94" s="1">
        <f t="shared" ref="AV94:AV125" si="244">POWER(0.925,CR94-1)*AV$6*(1+(AV$7/100))*(NOT(ISBLANK(CR94)))</f>
        <v>0</v>
      </c>
      <c r="AW94" s="1">
        <f t="shared" ref="AW94:AW125" si="245">POWER(0.925,CS94-1)*AW$6*(1+(AW$7/100))*(NOT(ISBLANK(CS94)))</f>
        <v>0</v>
      </c>
      <c r="AX94" s="1">
        <f t="shared" ref="AX94:AX125" si="246">POWER(0.925,CT94-1)*AX$6*(1+(AX$7/100))*(NOT(ISBLANK(CT94)))</f>
        <v>0</v>
      </c>
      <c r="AY94" s="1">
        <f t="shared" ref="AY94:AY125" si="247">POWER(0.925,CU94-1)*AY$6*(1+(AY$7/100))*(NOT(ISBLANK(CU94)))</f>
        <v>0</v>
      </c>
      <c r="AZ94" s="1">
        <f t="shared" ref="AZ94:AZ125" si="248">POWER(0.925,CV94-1)*AZ$6*(1+(AZ$7/100))*(NOT(ISBLANK(CV94)))</f>
        <v>0</v>
      </c>
      <c r="BA94" s="1">
        <f t="shared" ref="BA94:BA125" si="249">POWER(0.925,CW94-1)*BA$6*(1+(BA$7/100))*(NOT(ISBLANK(CW94)))</f>
        <v>0</v>
      </c>
      <c r="BB94" s="1">
        <f t="shared" ref="BB94:BB125" si="250">POWER(0.925,CX94-1)*BB$6*(1+(BB$7/100))*(NOT(ISBLANK(CX94)))</f>
        <v>0</v>
      </c>
      <c r="BC94" s="1">
        <f t="shared" ref="BC94:BC125" si="251">POWER(0.925,CY94-1)*BC$6*(1+(BC$7/100))*(NOT(ISBLANK(CY94)))</f>
        <v>0</v>
      </c>
      <c r="BD94" s="1">
        <f t="shared" ref="BD94:BD125" si="252">POWER(0.925,CZ94-1)*BD$6*(1+(BD$7/100))*(NOT(ISBLANK(CZ94)))</f>
        <v>0</v>
      </c>
      <c r="BE94" s="1">
        <f t="shared" ref="BE94:BE125" si="253">POWER(0.925,DA94-1)*BE$6*(1+(BE$7/100))*(NOT(ISBLANK(DA94)))</f>
        <v>0</v>
      </c>
      <c r="BF94" s="1">
        <f t="shared" ref="BF94:BF125" si="254">POWER(0.925,DB94-1)*BF$6*(1+(BF$7/100))*(NOT(ISBLANK(DB94)))</f>
        <v>0</v>
      </c>
      <c r="BG94" s="1">
        <f t="shared" ref="BG94:BG125" si="255">POWER(0.925,DC94-1)*BG$6*(1+(BG$7/100))*(NOT(ISBLANK(DC94)))</f>
        <v>0</v>
      </c>
      <c r="BR94" s="1">
        <v>8</v>
      </c>
    </row>
    <row r="95" spans="1:95">
      <c r="A95" s="1">
        <f t="shared" si="200"/>
        <v>87</v>
      </c>
      <c r="B95" s="8">
        <f t="shared" si="201"/>
        <v>87</v>
      </c>
      <c r="C95" s="8">
        <v>79</v>
      </c>
      <c r="D95" s="8" t="str">
        <f t="shared" si="202"/>
        <v>↓8</v>
      </c>
      <c r="E95" s="1" t="s">
        <v>183</v>
      </c>
      <c r="F95" s="1" t="s">
        <v>108</v>
      </c>
      <c r="G95" s="1">
        <f t="shared" si="203"/>
        <v>230.50279578867836</v>
      </c>
      <c r="H95" s="1">
        <f t="shared" si="204"/>
        <v>2</v>
      </c>
      <c r="I95" s="1">
        <f t="shared" si="205"/>
        <v>124.21841470592298</v>
      </c>
      <c r="J95" s="1">
        <f t="shared" si="206"/>
        <v>106.28438108275537</v>
      </c>
      <c r="K95" s="1">
        <f t="shared" si="207"/>
        <v>0</v>
      </c>
      <c r="L95" s="1">
        <f t="shared" si="209"/>
        <v>0</v>
      </c>
      <c r="M95" s="1">
        <f t="shared" si="210"/>
        <v>0</v>
      </c>
      <c r="N95" s="1">
        <f t="shared" si="211"/>
        <v>0</v>
      </c>
      <c r="O95" s="1">
        <f t="shared" si="212"/>
        <v>0</v>
      </c>
      <c r="P95" s="1">
        <f t="shared" si="213"/>
        <v>0</v>
      </c>
      <c r="Q95" s="1">
        <f t="shared" si="214"/>
        <v>106.28438108275537</v>
      </c>
      <c r="R95" s="1">
        <f t="shared" si="215"/>
        <v>0</v>
      </c>
      <c r="S95" s="1">
        <f t="shared" si="216"/>
        <v>0</v>
      </c>
      <c r="T95" s="1">
        <f t="shared" si="217"/>
        <v>0</v>
      </c>
      <c r="U95" s="1">
        <f t="shared" si="218"/>
        <v>0</v>
      </c>
      <c r="V95" s="1">
        <f t="shared" si="219"/>
        <v>0</v>
      </c>
      <c r="W95" s="1">
        <f t="shared" si="208"/>
        <v>0</v>
      </c>
      <c r="X95" s="1">
        <f t="shared" si="220"/>
        <v>124.21841470592298</v>
      </c>
      <c r="Y95" s="1">
        <f t="shared" si="221"/>
        <v>0</v>
      </c>
      <c r="Z95" s="1">
        <f t="shared" si="222"/>
        <v>0</v>
      </c>
      <c r="AA95" s="1">
        <f t="shared" si="223"/>
        <v>0</v>
      </c>
      <c r="AB95" s="1">
        <f t="shared" si="224"/>
        <v>0</v>
      </c>
      <c r="AC95" s="1">
        <f t="shared" si="225"/>
        <v>0</v>
      </c>
      <c r="AD95" s="1">
        <f t="shared" si="226"/>
        <v>0</v>
      </c>
      <c r="AE95" s="1">
        <f t="shared" si="227"/>
        <v>0</v>
      </c>
      <c r="AF95" s="1">
        <f t="shared" si="228"/>
        <v>0</v>
      </c>
      <c r="AG95" s="1">
        <f t="shared" si="229"/>
        <v>0</v>
      </c>
      <c r="AH95" s="1">
        <f t="shared" si="230"/>
        <v>0</v>
      </c>
      <c r="AI95" s="1">
        <f t="shared" si="231"/>
        <v>0</v>
      </c>
      <c r="AJ95" s="1">
        <f t="shared" si="232"/>
        <v>0</v>
      </c>
      <c r="AK95" s="1">
        <f t="shared" si="233"/>
        <v>0</v>
      </c>
      <c r="AL95" s="1">
        <f t="shared" si="234"/>
        <v>0</v>
      </c>
      <c r="AM95" s="1">
        <f t="shared" si="235"/>
        <v>0</v>
      </c>
      <c r="AN95" s="1">
        <f t="shared" si="236"/>
        <v>0</v>
      </c>
      <c r="AO95" s="1">
        <f t="shared" si="237"/>
        <v>0</v>
      </c>
      <c r="AP95" s="1">
        <f t="shared" si="238"/>
        <v>0</v>
      </c>
      <c r="AQ95" s="1">
        <f t="shared" si="239"/>
        <v>0</v>
      </c>
      <c r="AR95" s="1">
        <f t="shared" si="240"/>
        <v>0</v>
      </c>
      <c r="AS95" s="1">
        <f t="shared" si="241"/>
        <v>0</v>
      </c>
      <c r="AT95" s="1">
        <f t="shared" si="242"/>
        <v>0</v>
      </c>
      <c r="AU95" s="1">
        <f t="shared" si="243"/>
        <v>0</v>
      </c>
      <c r="AV95" s="1">
        <f t="shared" si="244"/>
        <v>0</v>
      </c>
      <c r="AW95" s="1">
        <f t="shared" si="245"/>
        <v>0</v>
      </c>
      <c r="AX95" s="1">
        <f t="shared" si="246"/>
        <v>0</v>
      </c>
      <c r="AY95" s="1">
        <f t="shared" si="247"/>
        <v>0</v>
      </c>
      <c r="AZ95" s="1">
        <f t="shared" si="248"/>
        <v>0</v>
      </c>
      <c r="BA95" s="1">
        <f t="shared" si="249"/>
        <v>0</v>
      </c>
      <c r="BB95" s="1">
        <f t="shared" si="250"/>
        <v>0</v>
      </c>
      <c r="BC95" s="1">
        <f t="shared" si="251"/>
        <v>0</v>
      </c>
      <c r="BD95" s="1">
        <f t="shared" si="252"/>
        <v>0</v>
      </c>
      <c r="BE95" s="1">
        <f t="shared" si="253"/>
        <v>0</v>
      </c>
      <c r="BF95" s="1">
        <f t="shared" si="254"/>
        <v>0</v>
      </c>
      <c r="BG95" s="1">
        <f t="shared" si="255"/>
        <v>0</v>
      </c>
      <c r="BM95" s="1">
        <v>18</v>
      </c>
      <c r="BT95" s="1">
        <v>16</v>
      </c>
    </row>
    <row r="96" spans="1:95">
      <c r="A96" s="1">
        <f t="shared" si="200"/>
        <v>88</v>
      </c>
      <c r="B96" s="8">
        <f t="shared" si="201"/>
        <v>88</v>
      </c>
      <c r="C96" s="8">
        <v>80</v>
      </c>
      <c r="D96" s="8" t="str">
        <f t="shared" si="202"/>
        <v>↓8</v>
      </c>
      <c r="E96" s="1" t="s">
        <v>382</v>
      </c>
      <c r="F96" s="1" t="s">
        <v>12</v>
      </c>
      <c r="G96" s="1">
        <f t="shared" si="203"/>
        <v>230.15922041511629</v>
      </c>
      <c r="H96" s="1">
        <f t="shared" si="204"/>
        <v>2</v>
      </c>
      <c r="I96" s="1">
        <f t="shared" si="205"/>
        <v>156.94980635261626</v>
      </c>
      <c r="J96" s="1">
        <f t="shared" si="206"/>
        <v>73.209414062500016</v>
      </c>
      <c r="K96" s="1">
        <f t="shared" si="207"/>
        <v>0</v>
      </c>
      <c r="L96" s="1">
        <f t="shared" si="209"/>
        <v>0</v>
      </c>
      <c r="M96" s="1">
        <f t="shared" si="210"/>
        <v>0</v>
      </c>
      <c r="N96" s="1">
        <f t="shared" si="211"/>
        <v>0</v>
      </c>
      <c r="O96" s="1">
        <f t="shared" si="212"/>
        <v>0</v>
      </c>
      <c r="P96" s="1">
        <f t="shared" si="213"/>
        <v>0</v>
      </c>
      <c r="Q96" s="1">
        <f t="shared" si="214"/>
        <v>0</v>
      </c>
      <c r="R96" s="1">
        <f t="shared" si="215"/>
        <v>73.209414062500016</v>
      </c>
      <c r="S96" s="1">
        <f t="shared" si="216"/>
        <v>0</v>
      </c>
      <c r="T96" s="1">
        <f t="shared" si="217"/>
        <v>0</v>
      </c>
      <c r="U96" s="1">
        <f t="shared" si="218"/>
        <v>0</v>
      </c>
      <c r="V96" s="1">
        <f t="shared" si="219"/>
        <v>156.94980635261626</v>
      </c>
      <c r="W96" s="1">
        <f t="shared" si="208"/>
        <v>0</v>
      </c>
      <c r="X96" s="1">
        <f t="shared" si="220"/>
        <v>0</v>
      </c>
      <c r="Y96" s="1">
        <f t="shared" si="221"/>
        <v>0</v>
      </c>
      <c r="Z96" s="1">
        <f t="shared" si="222"/>
        <v>0</v>
      </c>
      <c r="AA96" s="1">
        <f t="shared" si="223"/>
        <v>0</v>
      </c>
      <c r="AB96" s="1">
        <f t="shared" si="224"/>
        <v>0</v>
      </c>
      <c r="AC96" s="1">
        <f t="shared" si="225"/>
        <v>0</v>
      </c>
      <c r="AD96" s="1">
        <f t="shared" si="226"/>
        <v>0</v>
      </c>
      <c r="AE96" s="1">
        <f t="shared" si="227"/>
        <v>0</v>
      </c>
      <c r="AF96" s="1">
        <f t="shared" si="228"/>
        <v>0</v>
      </c>
      <c r="AG96" s="1">
        <f t="shared" si="229"/>
        <v>0</v>
      </c>
      <c r="AH96" s="1">
        <f t="shared" si="230"/>
        <v>0</v>
      </c>
      <c r="AI96" s="1">
        <f t="shared" si="231"/>
        <v>0</v>
      </c>
      <c r="AJ96" s="1">
        <f t="shared" si="232"/>
        <v>0</v>
      </c>
      <c r="AK96" s="1">
        <f t="shared" si="233"/>
        <v>0</v>
      </c>
      <c r="AL96" s="1">
        <f t="shared" si="234"/>
        <v>0</v>
      </c>
      <c r="AM96" s="1">
        <f t="shared" si="235"/>
        <v>0</v>
      </c>
      <c r="AN96" s="1">
        <f t="shared" si="236"/>
        <v>0</v>
      </c>
      <c r="AO96" s="1">
        <f t="shared" si="237"/>
        <v>0</v>
      </c>
      <c r="AP96" s="1">
        <f t="shared" si="238"/>
        <v>0</v>
      </c>
      <c r="AQ96" s="1">
        <f t="shared" si="239"/>
        <v>0</v>
      </c>
      <c r="AR96" s="1">
        <f t="shared" si="240"/>
        <v>0</v>
      </c>
      <c r="AS96" s="1">
        <f t="shared" si="241"/>
        <v>0</v>
      </c>
      <c r="AT96" s="1">
        <f t="shared" si="242"/>
        <v>0</v>
      </c>
      <c r="AU96" s="1">
        <f t="shared" si="243"/>
        <v>0</v>
      </c>
      <c r="AV96" s="1">
        <f t="shared" si="244"/>
        <v>0</v>
      </c>
      <c r="AW96" s="1">
        <f t="shared" si="245"/>
        <v>0</v>
      </c>
      <c r="AX96" s="1">
        <f t="shared" si="246"/>
        <v>0</v>
      </c>
      <c r="AY96" s="1">
        <f t="shared" si="247"/>
        <v>0</v>
      </c>
      <c r="AZ96" s="1">
        <f t="shared" si="248"/>
        <v>0</v>
      </c>
      <c r="BA96" s="1">
        <f t="shared" si="249"/>
        <v>0</v>
      </c>
      <c r="BB96" s="1">
        <f t="shared" si="250"/>
        <v>0</v>
      </c>
      <c r="BC96" s="1">
        <f t="shared" si="251"/>
        <v>0</v>
      </c>
      <c r="BD96" s="1">
        <f t="shared" si="252"/>
        <v>0</v>
      </c>
      <c r="BE96" s="1">
        <f t="shared" si="253"/>
        <v>0</v>
      </c>
      <c r="BF96" s="1">
        <f t="shared" si="254"/>
        <v>0</v>
      </c>
      <c r="BG96" s="1">
        <f t="shared" si="255"/>
        <v>0</v>
      </c>
      <c r="BN96" s="1">
        <v>5</v>
      </c>
      <c r="BR96" s="1">
        <v>13</v>
      </c>
    </row>
    <row r="97" spans="1:94">
      <c r="A97" s="1">
        <f t="shared" si="200"/>
        <v>89</v>
      </c>
      <c r="B97" s="8">
        <f t="shared" si="201"/>
        <v>89</v>
      </c>
      <c r="C97" s="8">
        <v>100</v>
      </c>
      <c r="D97" s="8" t="str">
        <f t="shared" si="202"/>
        <v>↑11</v>
      </c>
      <c r="E97" s="1" t="s">
        <v>396</v>
      </c>
      <c r="F97" s="1" t="s">
        <v>3</v>
      </c>
      <c r="G97" s="1">
        <f t="shared" si="203"/>
        <v>224.32388337617004</v>
      </c>
      <c r="H97" s="1">
        <f t="shared" si="204"/>
        <v>2</v>
      </c>
      <c r="I97" s="1">
        <f t="shared" si="205"/>
        <v>145.17857087617003</v>
      </c>
      <c r="J97" s="1">
        <f t="shared" si="206"/>
        <v>79.145312500000003</v>
      </c>
      <c r="K97" s="1">
        <f t="shared" si="207"/>
        <v>0</v>
      </c>
      <c r="L97" s="1">
        <f t="shared" si="209"/>
        <v>0</v>
      </c>
      <c r="M97" s="1">
        <f t="shared" si="210"/>
        <v>0</v>
      </c>
      <c r="N97" s="1">
        <f t="shared" si="211"/>
        <v>0</v>
      </c>
      <c r="O97" s="1">
        <f t="shared" si="212"/>
        <v>0</v>
      </c>
      <c r="P97" s="1">
        <f t="shared" si="213"/>
        <v>0</v>
      </c>
      <c r="Q97" s="1">
        <f t="shared" si="214"/>
        <v>0</v>
      </c>
      <c r="R97" s="1">
        <f t="shared" si="215"/>
        <v>0</v>
      </c>
      <c r="S97" s="1">
        <f t="shared" si="216"/>
        <v>0</v>
      </c>
      <c r="T97" s="1">
        <f t="shared" si="217"/>
        <v>0</v>
      </c>
      <c r="U97" s="1">
        <f t="shared" si="218"/>
        <v>0</v>
      </c>
      <c r="V97" s="1">
        <f t="shared" si="219"/>
        <v>145.17857087617003</v>
      </c>
      <c r="W97" s="1">
        <f t="shared" si="208"/>
        <v>0</v>
      </c>
      <c r="X97" s="1">
        <f t="shared" si="220"/>
        <v>0</v>
      </c>
      <c r="Y97" s="1">
        <f t="shared" si="221"/>
        <v>0</v>
      </c>
      <c r="Z97" s="1">
        <f t="shared" si="222"/>
        <v>0</v>
      </c>
      <c r="AA97" s="1">
        <f t="shared" si="223"/>
        <v>0</v>
      </c>
      <c r="AB97" s="1">
        <f t="shared" si="224"/>
        <v>0</v>
      </c>
      <c r="AC97" s="1">
        <f t="shared" si="225"/>
        <v>0</v>
      </c>
      <c r="AD97" s="1">
        <f t="shared" si="226"/>
        <v>0</v>
      </c>
      <c r="AE97" s="1">
        <f t="shared" si="227"/>
        <v>0</v>
      </c>
      <c r="AF97" s="1">
        <f t="shared" si="228"/>
        <v>0</v>
      </c>
      <c r="AG97" s="1">
        <f t="shared" si="229"/>
        <v>0</v>
      </c>
      <c r="AH97" s="1">
        <f t="shared" si="230"/>
        <v>0</v>
      </c>
      <c r="AI97" s="1">
        <f t="shared" si="231"/>
        <v>0</v>
      </c>
      <c r="AJ97" s="1">
        <f t="shared" si="232"/>
        <v>0</v>
      </c>
      <c r="AK97" s="1">
        <f t="shared" si="233"/>
        <v>0</v>
      </c>
      <c r="AL97" s="1">
        <f t="shared" si="234"/>
        <v>79.145312500000003</v>
      </c>
      <c r="AM97" s="1">
        <f t="shared" si="235"/>
        <v>0</v>
      </c>
      <c r="AN97" s="1">
        <f t="shared" si="236"/>
        <v>0</v>
      </c>
      <c r="AO97" s="1">
        <f t="shared" si="237"/>
        <v>0</v>
      </c>
      <c r="AP97" s="1">
        <f t="shared" si="238"/>
        <v>0</v>
      </c>
      <c r="AQ97" s="1">
        <f t="shared" si="239"/>
        <v>0</v>
      </c>
      <c r="AR97" s="1">
        <f t="shared" si="240"/>
        <v>0</v>
      </c>
      <c r="AS97" s="1">
        <f t="shared" si="241"/>
        <v>0</v>
      </c>
      <c r="AT97" s="1">
        <f t="shared" si="242"/>
        <v>0</v>
      </c>
      <c r="AU97" s="1">
        <f t="shared" si="243"/>
        <v>0</v>
      </c>
      <c r="AV97" s="1">
        <f t="shared" si="244"/>
        <v>0</v>
      </c>
      <c r="AW97" s="1">
        <f t="shared" si="245"/>
        <v>0</v>
      </c>
      <c r="AX97" s="1">
        <f t="shared" si="246"/>
        <v>0</v>
      </c>
      <c r="AY97" s="1">
        <f t="shared" si="247"/>
        <v>0</v>
      </c>
      <c r="AZ97" s="1">
        <f t="shared" si="248"/>
        <v>0</v>
      </c>
      <c r="BA97" s="1">
        <f t="shared" si="249"/>
        <v>0</v>
      </c>
      <c r="BB97" s="1">
        <f t="shared" si="250"/>
        <v>0</v>
      </c>
      <c r="BC97" s="1">
        <f t="shared" si="251"/>
        <v>0</v>
      </c>
      <c r="BD97" s="1">
        <f t="shared" si="252"/>
        <v>0</v>
      </c>
      <c r="BE97" s="1">
        <f t="shared" si="253"/>
        <v>0</v>
      </c>
      <c r="BF97" s="1">
        <f t="shared" si="254"/>
        <v>0</v>
      </c>
      <c r="BG97" s="1">
        <f t="shared" si="255"/>
        <v>0</v>
      </c>
      <c r="BR97" s="1">
        <v>14</v>
      </c>
      <c r="CH97" s="1">
        <v>4</v>
      </c>
    </row>
    <row r="98" spans="1:94">
      <c r="A98" s="1">
        <f t="shared" si="200"/>
        <v>90</v>
      </c>
      <c r="B98" s="8">
        <f t="shared" si="201"/>
        <v>90</v>
      </c>
      <c r="C98" s="8">
        <v>117</v>
      </c>
      <c r="D98" s="8" t="str">
        <f t="shared" si="202"/>
        <v>↑27</v>
      </c>
      <c r="E98" s="1" t="s">
        <v>157</v>
      </c>
      <c r="F98" s="1" t="s">
        <v>14</v>
      </c>
      <c r="G98" s="1">
        <f t="shared" si="203"/>
        <v>224.21841470592298</v>
      </c>
      <c r="H98" s="1">
        <f t="shared" si="204"/>
        <v>2</v>
      </c>
      <c r="I98" s="1">
        <f t="shared" si="205"/>
        <v>124.21841470592298</v>
      </c>
      <c r="J98" s="1">
        <f t="shared" si="206"/>
        <v>100</v>
      </c>
      <c r="K98" s="1">
        <f t="shared" si="207"/>
        <v>0</v>
      </c>
      <c r="L98" s="1">
        <f t="shared" si="209"/>
        <v>0</v>
      </c>
      <c r="M98" s="1">
        <f t="shared" si="210"/>
        <v>0</v>
      </c>
      <c r="N98" s="1">
        <f t="shared" si="211"/>
        <v>0</v>
      </c>
      <c r="O98" s="1">
        <f t="shared" si="212"/>
        <v>124.21841470592298</v>
      </c>
      <c r="P98" s="1">
        <f t="shared" si="213"/>
        <v>0</v>
      </c>
      <c r="Q98" s="1">
        <f t="shared" si="214"/>
        <v>0</v>
      </c>
      <c r="R98" s="1">
        <f t="shared" si="215"/>
        <v>0</v>
      </c>
      <c r="S98" s="1">
        <f t="shared" si="216"/>
        <v>0</v>
      </c>
      <c r="T98" s="1">
        <f t="shared" si="217"/>
        <v>0</v>
      </c>
      <c r="U98" s="1">
        <f t="shared" si="218"/>
        <v>0</v>
      </c>
      <c r="V98" s="1">
        <f t="shared" si="219"/>
        <v>0</v>
      </c>
      <c r="W98" s="1">
        <f t="shared" si="208"/>
        <v>0</v>
      </c>
      <c r="X98" s="1">
        <f t="shared" si="220"/>
        <v>0</v>
      </c>
      <c r="Y98" s="1">
        <f t="shared" si="221"/>
        <v>0</v>
      </c>
      <c r="Z98" s="1">
        <f t="shared" si="222"/>
        <v>0</v>
      </c>
      <c r="AA98" s="1">
        <f t="shared" si="223"/>
        <v>0</v>
      </c>
      <c r="AB98" s="1">
        <f t="shared" si="224"/>
        <v>0</v>
      </c>
      <c r="AC98" s="1">
        <f t="shared" si="225"/>
        <v>0</v>
      </c>
      <c r="AD98" s="1">
        <f t="shared" si="226"/>
        <v>0</v>
      </c>
      <c r="AE98" s="1">
        <f t="shared" si="227"/>
        <v>0</v>
      </c>
      <c r="AF98" s="1">
        <f t="shared" si="228"/>
        <v>0</v>
      </c>
      <c r="AG98" s="1">
        <f t="shared" si="229"/>
        <v>0</v>
      </c>
      <c r="AH98" s="1">
        <f t="shared" si="230"/>
        <v>0</v>
      </c>
      <c r="AI98" s="1">
        <f t="shared" si="231"/>
        <v>0</v>
      </c>
      <c r="AJ98" s="1">
        <f t="shared" si="232"/>
        <v>0</v>
      </c>
      <c r="AK98" s="1">
        <f t="shared" si="233"/>
        <v>0</v>
      </c>
      <c r="AL98" s="1">
        <f t="shared" si="234"/>
        <v>0</v>
      </c>
      <c r="AM98" s="1">
        <f t="shared" si="235"/>
        <v>0</v>
      </c>
      <c r="AN98" s="1">
        <f t="shared" si="236"/>
        <v>100</v>
      </c>
      <c r="AO98" s="1">
        <f t="shared" si="237"/>
        <v>0</v>
      </c>
      <c r="AP98" s="1">
        <f t="shared" si="238"/>
        <v>0</v>
      </c>
      <c r="AQ98" s="1">
        <f t="shared" si="239"/>
        <v>0</v>
      </c>
      <c r="AR98" s="1">
        <f t="shared" si="240"/>
        <v>0</v>
      </c>
      <c r="AS98" s="1">
        <f t="shared" si="241"/>
        <v>0</v>
      </c>
      <c r="AT98" s="1">
        <f t="shared" si="242"/>
        <v>0</v>
      </c>
      <c r="AU98" s="1">
        <f t="shared" si="243"/>
        <v>0</v>
      </c>
      <c r="AV98" s="1">
        <f t="shared" si="244"/>
        <v>0</v>
      </c>
      <c r="AW98" s="1">
        <f t="shared" si="245"/>
        <v>0</v>
      </c>
      <c r="AX98" s="1">
        <f t="shared" si="246"/>
        <v>0</v>
      </c>
      <c r="AY98" s="1">
        <f t="shared" si="247"/>
        <v>0</v>
      </c>
      <c r="AZ98" s="1">
        <f t="shared" si="248"/>
        <v>0</v>
      </c>
      <c r="BA98" s="1">
        <f t="shared" si="249"/>
        <v>0</v>
      </c>
      <c r="BB98" s="1">
        <f t="shared" si="250"/>
        <v>0</v>
      </c>
      <c r="BC98" s="1">
        <f t="shared" si="251"/>
        <v>0</v>
      </c>
      <c r="BD98" s="1">
        <f t="shared" si="252"/>
        <v>0</v>
      </c>
      <c r="BE98" s="1">
        <f t="shared" si="253"/>
        <v>0</v>
      </c>
      <c r="BF98" s="1">
        <f t="shared" si="254"/>
        <v>0</v>
      </c>
      <c r="BG98" s="1">
        <f t="shared" si="255"/>
        <v>0</v>
      </c>
      <c r="BK98" s="1">
        <v>16</v>
      </c>
      <c r="CJ98" s="1">
        <v>1</v>
      </c>
    </row>
    <row r="99" spans="1:94">
      <c r="A99" s="1">
        <f t="shared" si="200"/>
        <v>91</v>
      </c>
      <c r="B99" s="8">
        <f t="shared" si="201"/>
        <v>91</v>
      </c>
      <c r="C99" s="8">
        <v>108</v>
      </c>
      <c r="D99" s="8" t="str">
        <f t="shared" si="202"/>
        <v>↑17</v>
      </c>
      <c r="E99" s="1" t="s">
        <v>170</v>
      </c>
      <c r="F99" s="1" t="s">
        <v>37</v>
      </c>
      <c r="G99" s="1">
        <f t="shared" si="203"/>
        <v>219.85267806045732</v>
      </c>
      <c r="H99" s="1">
        <f t="shared" si="204"/>
        <v>2</v>
      </c>
      <c r="I99" s="1">
        <f t="shared" si="205"/>
        <v>134.29017806045732</v>
      </c>
      <c r="J99" s="1">
        <f t="shared" si="206"/>
        <v>85.562500000000014</v>
      </c>
      <c r="K99" s="1">
        <f t="shared" si="207"/>
        <v>0</v>
      </c>
      <c r="L99" s="1">
        <f t="shared" si="209"/>
        <v>0</v>
      </c>
      <c r="M99" s="1">
        <f t="shared" si="210"/>
        <v>0</v>
      </c>
      <c r="N99" s="1">
        <f t="shared" si="211"/>
        <v>0</v>
      </c>
      <c r="O99" s="1">
        <f t="shared" si="212"/>
        <v>0</v>
      </c>
      <c r="P99" s="1">
        <f t="shared" si="213"/>
        <v>134.29017806045732</v>
      </c>
      <c r="Q99" s="1">
        <f t="shared" si="214"/>
        <v>0</v>
      </c>
      <c r="R99" s="1">
        <f t="shared" si="215"/>
        <v>0</v>
      </c>
      <c r="S99" s="1">
        <f t="shared" si="216"/>
        <v>0</v>
      </c>
      <c r="T99" s="1">
        <f t="shared" si="217"/>
        <v>0</v>
      </c>
      <c r="U99" s="1">
        <f t="shared" si="218"/>
        <v>0</v>
      </c>
      <c r="V99" s="1">
        <f t="shared" si="219"/>
        <v>0</v>
      </c>
      <c r="W99" s="1">
        <f t="shared" si="208"/>
        <v>0</v>
      </c>
      <c r="X99" s="1">
        <f t="shared" si="220"/>
        <v>0</v>
      </c>
      <c r="Y99" s="1">
        <f t="shared" si="221"/>
        <v>0</v>
      </c>
      <c r="Z99" s="1">
        <f t="shared" si="222"/>
        <v>0</v>
      </c>
      <c r="AA99" s="1">
        <f t="shared" si="223"/>
        <v>0</v>
      </c>
      <c r="AB99" s="1">
        <f t="shared" si="224"/>
        <v>0</v>
      </c>
      <c r="AC99" s="1">
        <f t="shared" si="225"/>
        <v>0</v>
      </c>
      <c r="AD99" s="1">
        <f t="shared" si="226"/>
        <v>0</v>
      </c>
      <c r="AE99" s="1">
        <f t="shared" si="227"/>
        <v>0</v>
      </c>
      <c r="AF99" s="1">
        <f t="shared" si="228"/>
        <v>0</v>
      </c>
      <c r="AG99" s="1">
        <f t="shared" si="229"/>
        <v>0</v>
      </c>
      <c r="AH99" s="1">
        <f t="shared" si="230"/>
        <v>0</v>
      </c>
      <c r="AI99" s="1">
        <f t="shared" si="231"/>
        <v>0</v>
      </c>
      <c r="AJ99" s="1">
        <f t="shared" si="232"/>
        <v>0</v>
      </c>
      <c r="AK99" s="1">
        <f t="shared" si="233"/>
        <v>0</v>
      </c>
      <c r="AL99" s="1">
        <f t="shared" si="234"/>
        <v>0</v>
      </c>
      <c r="AM99" s="1">
        <f t="shared" si="235"/>
        <v>0</v>
      </c>
      <c r="AN99" s="1">
        <f t="shared" si="236"/>
        <v>0</v>
      </c>
      <c r="AO99" s="1">
        <f t="shared" si="237"/>
        <v>85.562500000000014</v>
      </c>
      <c r="AP99" s="1">
        <f t="shared" si="238"/>
        <v>0</v>
      </c>
      <c r="AQ99" s="1">
        <f t="shared" si="239"/>
        <v>0</v>
      </c>
      <c r="AR99" s="1">
        <f t="shared" si="240"/>
        <v>0</v>
      </c>
      <c r="AS99" s="1">
        <f t="shared" si="241"/>
        <v>0</v>
      </c>
      <c r="AT99" s="1">
        <f t="shared" si="242"/>
        <v>0</v>
      </c>
      <c r="AU99" s="1">
        <f t="shared" si="243"/>
        <v>0</v>
      </c>
      <c r="AV99" s="1">
        <f t="shared" si="244"/>
        <v>0</v>
      </c>
      <c r="AW99" s="1">
        <f t="shared" si="245"/>
        <v>0</v>
      </c>
      <c r="AX99" s="1">
        <f t="shared" si="246"/>
        <v>0</v>
      </c>
      <c r="AY99" s="1">
        <f t="shared" si="247"/>
        <v>0</v>
      </c>
      <c r="AZ99" s="1">
        <f t="shared" si="248"/>
        <v>0</v>
      </c>
      <c r="BA99" s="1">
        <f t="shared" si="249"/>
        <v>0</v>
      </c>
      <c r="BB99" s="1">
        <f t="shared" si="250"/>
        <v>0</v>
      </c>
      <c r="BC99" s="1">
        <f t="shared" si="251"/>
        <v>0</v>
      </c>
      <c r="BD99" s="1">
        <f t="shared" si="252"/>
        <v>0</v>
      </c>
      <c r="BE99" s="1">
        <f t="shared" si="253"/>
        <v>0</v>
      </c>
      <c r="BF99" s="1">
        <f t="shared" si="254"/>
        <v>0</v>
      </c>
      <c r="BG99" s="1">
        <f t="shared" si="255"/>
        <v>0</v>
      </c>
      <c r="BL99" s="1">
        <v>15</v>
      </c>
      <c r="CK99" s="1">
        <v>3</v>
      </c>
    </row>
    <row r="100" spans="1:94">
      <c r="A100" s="1">
        <f t="shared" si="200"/>
        <v>92</v>
      </c>
      <c r="B100" s="8">
        <f t="shared" si="201"/>
        <v>91</v>
      </c>
      <c r="C100" s="8">
        <v>108</v>
      </c>
      <c r="D100" s="8" t="str">
        <f t="shared" si="202"/>
        <v>↑17</v>
      </c>
      <c r="E100" s="1" t="s">
        <v>326</v>
      </c>
      <c r="F100" s="1" t="s">
        <v>106</v>
      </c>
      <c r="G100" s="1">
        <f t="shared" si="203"/>
        <v>219.85267806045732</v>
      </c>
      <c r="H100" s="1">
        <f t="shared" si="204"/>
        <v>2</v>
      </c>
      <c r="I100" s="1">
        <f t="shared" si="205"/>
        <v>134.29017806045732</v>
      </c>
      <c r="J100" s="1">
        <f t="shared" si="206"/>
        <v>85.562500000000014</v>
      </c>
      <c r="K100" s="1">
        <f t="shared" si="207"/>
        <v>0</v>
      </c>
      <c r="L100" s="1">
        <f t="shared" si="209"/>
        <v>0</v>
      </c>
      <c r="M100" s="1">
        <f t="shared" si="210"/>
        <v>0</v>
      </c>
      <c r="N100" s="1">
        <f t="shared" si="211"/>
        <v>0</v>
      </c>
      <c r="O100" s="1">
        <f t="shared" si="212"/>
        <v>0</v>
      </c>
      <c r="P100" s="1">
        <f t="shared" si="213"/>
        <v>0</v>
      </c>
      <c r="Q100" s="1">
        <f t="shared" si="214"/>
        <v>134.29017806045732</v>
      </c>
      <c r="R100" s="1">
        <f t="shared" si="215"/>
        <v>0</v>
      </c>
      <c r="S100" s="1">
        <f t="shared" si="216"/>
        <v>0</v>
      </c>
      <c r="T100" s="1">
        <f t="shared" si="217"/>
        <v>0</v>
      </c>
      <c r="U100" s="1">
        <f t="shared" si="218"/>
        <v>0</v>
      </c>
      <c r="V100" s="1">
        <f t="shared" si="219"/>
        <v>0</v>
      </c>
      <c r="W100" s="1">
        <f t="shared" si="208"/>
        <v>0</v>
      </c>
      <c r="X100" s="1">
        <f t="shared" si="220"/>
        <v>0</v>
      </c>
      <c r="Y100" s="1">
        <f t="shared" si="221"/>
        <v>0</v>
      </c>
      <c r="Z100" s="1">
        <f t="shared" si="222"/>
        <v>0</v>
      </c>
      <c r="AA100" s="1">
        <f t="shared" si="223"/>
        <v>0</v>
      </c>
      <c r="AB100" s="1">
        <f t="shared" si="224"/>
        <v>0</v>
      </c>
      <c r="AC100" s="1">
        <f t="shared" si="225"/>
        <v>85.562500000000014</v>
      </c>
      <c r="AD100" s="1">
        <f t="shared" si="226"/>
        <v>0</v>
      </c>
      <c r="AE100" s="1">
        <f t="shared" si="227"/>
        <v>0</v>
      </c>
      <c r="AF100" s="1">
        <f t="shared" si="228"/>
        <v>0</v>
      </c>
      <c r="AG100" s="1">
        <f t="shared" si="229"/>
        <v>0</v>
      </c>
      <c r="AH100" s="1">
        <f t="shared" si="230"/>
        <v>0</v>
      </c>
      <c r="AI100" s="1">
        <f t="shared" si="231"/>
        <v>0</v>
      </c>
      <c r="AJ100" s="1">
        <f t="shared" si="232"/>
        <v>0</v>
      </c>
      <c r="AK100" s="1">
        <f t="shared" si="233"/>
        <v>0</v>
      </c>
      <c r="AL100" s="1">
        <f t="shared" si="234"/>
        <v>0</v>
      </c>
      <c r="AM100" s="1">
        <f t="shared" si="235"/>
        <v>0</v>
      </c>
      <c r="AN100" s="1">
        <f t="shared" si="236"/>
        <v>0</v>
      </c>
      <c r="AO100" s="1">
        <f t="shared" si="237"/>
        <v>0</v>
      </c>
      <c r="AP100" s="1">
        <f t="shared" si="238"/>
        <v>0</v>
      </c>
      <c r="AQ100" s="1">
        <f t="shared" si="239"/>
        <v>0</v>
      </c>
      <c r="AR100" s="1">
        <f t="shared" si="240"/>
        <v>0</v>
      </c>
      <c r="AS100" s="1">
        <f t="shared" si="241"/>
        <v>0</v>
      </c>
      <c r="AT100" s="1">
        <f t="shared" si="242"/>
        <v>0</v>
      </c>
      <c r="AU100" s="1">
        <f t="shared" si="243"/>
        <v>0</v>
      </c>
      <c r="AV100" s="1">
        <f t="shared" si="244"/>
        <v>0</v>
      </c>
      <c r="AW100" s="1">
        <f t="shared" si="245"/>
        <v>0</v>
      </c>
      <c r="AX100" s="1">
        <f t="shared" si="246"/>
        <v>0</v>
      </c>
      <c r="AY100" s="1">
        <f t="shared" si="247"/>
        <v>0</v>
      </c>
      <c r="AZ100" s="1">
        <f t="shared" si="248"/>
        <v>0</v>
      </c>
      <c r="BA100" s="1">
        <f t="shared" si="249"/>
        <v>0</v>
      </c>
      <c r="BB100" s="1">
        <f t="shared" si="250"/>
        <v>0</v>
      </c>
      <c r="BC100" s="1">
        <f t="shared" si="251"/>
        <v>0</v>
      </c>
      <c r="BD100" s="1">
        <f t="shared" si="252"/>
        <v>0</v>
      </c>
      <c r="BE100" s="1">
        <f t="shared" si="253"/>
        <v>0</v>
      </c>
      <c r="BF100" s="1">
        <f t="shared" si="254"/>
        <v>0</v>
      </c>
      <c r="BG100" s="1">
        <f t="shared" si="255"/>
        <v>0</v>
      </c>
      <c r="BM100" s="1">
        <v>15</v>
      </c>
      <c r="BY100" s="1">
        <v>3</v>
      </c>
    </row>
    <row r="101" spans="1:94">
      <c r="A101" s="1">
        <f t="shared" si="200"/>
        <v>93</v>
      </c>
      <c r="B101" s="8">
        <f t="shared" si="201"/>
        <v>93</v>
      </c>
      <c r="C101" s="8">
        <v>116</v>
      </c>
      <c r="D101" s="8" t="str">
        <f t="shared" si="202"/>
        <v>↑23</v>
      </c>
      <c r="E101" s="1" t="s">
        <v>224</v>
      </c>
      <c r="F101" s="1" t="s">
        <v>14</v>
      </c>
      <c r="G101" s="1">
        <f t="shared" si="203"/>
        <v>218.67865831995644</v>
      </c>
      <c r="H101" s="1">
        <f t="shared" si="204"/>
        <v>2</v>
      </c>
      <c r="I101" s="1">
        <f t="shared" si="205"/>
        <v>126.17865831995644</v>
      </c>
      <c r="J101" s="1">
        <f t="shared" si="206"/>
        <v>92.5</v>
      </c>
      <c r="K101" s="1">
        <f t="shared" si="207"/>
        <v>0</v>
      </c>
      <c r="L101" s="1">
        <f t="shared" si="209"/>
        <v>126.17865831995644</v>
      </c>
      <c r="M101" s="1">
        <f t="shared" si="210"/>
        <v>0</v>
      </c>
      <c r="N101" s="1">
        <f t="shared" si="211"/>
        <v>0</v>
      </c>
      <c r="O101" s="1">
        <f t="shared" si="212"/>
        <v>0</v>
      </c>
      <c r="P101" s="1">
        <f t="shared" si="213"/>
        <v>0</v>
      </c>
      <c r="Q101" s="1">
        <f t="shared" si="214"/>
        <v>0</v>
      </c>
      <c r="R101" s="1">
        <f t="shared" si="215"/>
        <v>0</v>
      </c>
      <c r="S101" s="1">
        <f t="shared" si="216"/>
        <v>0</v>
      </c>
      <c r="T101" s="1">
        <f t="shared" si="217"/>
        <v>0</v>
      </c>
      <c r="U101" s="1">
        <f t="shared" si="218"/>
        <v>0</v>
      </c>
      <c r="V101" s="1">
        <f t="shared" si="219"/>
        <v>0</v>
      </c>
      <c r="W101" s="1">
        <f t="shared" si="208"/>
        <v>0</v>
      </c>
      <c r="X101" s="1">
        <f t="shared" si="220"/>
        <v>0</v>
      </c>
      <c r="Y101" s="1">
        <f t="shared" si="221"/>
        <v>0</v>
      </c>
      <c r="Z101" s="1">
        <f t="shared" si="222"/>
        <v>0</v>
      </c>
      <c r="AA101" s="1">
        <f t="shared" si="223"/>
        <v>0</v>
      </c>
      <c r="AB101" s="1">
        <f t="shared" si="224"/>
        <v>0</v>
      </c>
      <c r="AC101" s="1">
        <f t="shared" si="225"/>
        <v>0</v>
      </c>
      <c r="AD101" s="1">
        <f t="shared" si="226"/>
        <v>0</v>
      </c>
      <c r="AE101" s="1">
        <f t="shared" si="227"/>
        <v>0</v>
      </c>
      <c r="AF101" s="1">
        <f t="shared" si="228"/>
        <v>0</v>
      </c>
      <c r="AG101" s="1">
        <f t="shared" si="229"/>
        <v>0</v>
      </c>
      <c r="AH101" s="1">
        <f t="shared" si="230"/>
        <v>0</v>
      </c>
      <c r="AI101" s="1">
        <f t="shared" si="231"/>
        <v>0</v>
      </c>
      <c r="AJ101" s="1">
        <f t="shared" si="232"/>
        <v>0</v>
      </c>
      <c r="AK101" s="1">
        <f t="shared" si="233"/>
        <v>0</v>
      </c>
      <c r="AL101" s="1">
        <f t="shared" si="234"/>
        <v>0</v>
      </c>
      <c r="AM101" s="1">
        <f t="shared" si="235"/>
        <v>0</v>
      </c>
      <c r="AN101" s="1">
        <f t="shared" si="236"/>
        <v>92.5</v>
      </c>
      <c r="AO101" s="1">
        <f t="shared" si="237"/>
        <v>0</v>
      </c>
      <c r="AP101" s="1">
        <f t="shared" si="238"/>
        <v>0</v>
      </c>
      <c r="AQ101" s="1">
        <f t="shared" si="239"/>
        <v>0</v>
      </c>
      <c r="AR101" s="1">
        <f t="shared" si="240"/>
        <v>0</v>
      </c>
      <c r="AS101" s="1">
        <f t="shared" si="241"/>
        <v>0</v>
      </c>
      <c r="AT101" s="1">
        <f t="shared" si="242"/>
        <v>0</v>
      </c>
      <c r="AU101" s="1">
        <f t="shared" si="243"/>
        <v>0</v>
      </c>
      <c r="AV101" s="1">
        <f t="shared" si="244"/>
        <v>0</v>
      </c>
      <c r="AW101" s="1">
        <f t="shared" si="245"/>
        <v>0</v>
      </c>
      <c r="AX101" s="1">
        <f t="shared" si="246"/>
        <v>0</v>
      </c>
      <c r="AY101" s="1">
        <f t="shared" si="247"/>
        <v>0</v>
      </c>
      <c r="AZ101" s="1">
        <f t="shared" si="248"/>
        <v>0</v>
      </c>
      <c r="BA101" s="1">
        <f t="shared" si="249"/>
        <v>0</v>
      </c>
      <c r="BB101" s="1">
        <f t="shared" si="250"/>
        <v>0</v>
      </c>
      <c r="BC101" s="1">
        <f t="shared" si="251"/>
        <v>0</v>
      </c>
      <c r="BD101" s="1">
        <f t="shared" si="252"/>
        <v>0</v>
      </c>
      <c r="BE101" s="1">
        <f t="shared" si="253"/>
        <v>0</v>
      </c>
      <c r="BF101" s="1">
        <f t="shared" si="254"/>
        <v>0</v>
      </c>
      <c r="BG101" s="1">
        <f t="shared" si="255"/>
        <v>0</v>
      </c>
      <c r="BH101" s="1">
        <v>21</v>
      </c>
      <c r="CJ101" s="1">
        <v>2</v>
      </c>
    </row>
    <row r="102" spans="1:94">
      <c r="A102" s="1">
        <f t="shared" si="200"/>
        <v>94</v>
      </c>
      <c r="B102" s="8">
        <f t="shared" si="201"/>
        <v>94</v>
      </c>
      <c r="C102" s="8">
        <v>81</v>
      </c>
      <c r="D102" s="8" t="str">
        <f t="shared" si="202"/>
        <v>↓13</v>
      </c>
      <c r="E102" s="1" t="s">
        <v>181</v>
      </c>
      <c r="F102" s="1" t="s">
        <v>110</v>
      </c>
      <c r="G102" s="1">
        <f t="shared" si="203"/>
        <v>216.71841470592298</v>
      </c>
      <c r="H102" s="1">
        <f t="shared" si="204"/>
        <v>2</v>
      </c>
      <c r="I102" s="1">
        <f t="shared" si="205"/>
        <v>124.21841470592298</v>
      </c>
      <c r="J102" s="1">
        <f t="shared" si="206"/>
        <v>92.5</v>
      </c>
      <c r="K102" s="1">
        <f t="shared" si="207"/>
        <v>0</v>
      </c>
      <c r="L102" s="1">
        <f t="shared" si="209"/>
        <v>0</v>
      </c>
      <c r="M102" s="1">
        <f t="shared" si="210"/>
        <v>0</v>
      </c>
      <c r="N102" s="1">
        <f t="shared" si="211"/>
        <v>0</v>
      </c>
      <c r="O102" s="1">
        <f t="shared" si="212"/>
        <v>0</v>
      </c>
      <c r="P102" s="1">
        <f t="shared" si="213"/>
        <v>0</v>
      </c>
      <c r="Q102" s="1">
        <f t="shared" si="214"/>
        <v>124.21841470592298</v>
      </c>
      <c r="R102" s="1">
        <f t="shared" si="215"/>
        <v>0</v>
      </c>
      <c r="S102" s="1">
        <f t="shared" si="216"/>
        <v>92.5</v>
      </c>
      <c r="T102" s="1">
        <f t="shared" si="217"/>
        <v>0</v>
      </c>
      <c r="U102" s="1">
        <f t="shared" si="218"/>
        <v>0</v>
      </c>
      <c r="V102" s="1">
        <f t="shared" si="219"/>
        <v>0</v>
      </c>
      <c r="W102" s="1">
        <f t="shared" si="208"/>
        <v>0</v>
      </c>
      <c r="X102" s="1">
        <f t="shared" si="220"/>
        <v>0</v>
      </c>
      <c r="Y102" s="1">
        <f t="shared" si="221"/>
        <v>0</v>
      </c>
      <c r="Z102" s="1">
        <f t="shared" si="222"/>
        <v>0</v>
      </c>
      <c r="AA102" s="1">
        <f t="shared" si="223"/>
        <v>0</v>
      </c>
      <c r="AB102" s="1">
        <f t="shared" si="224"/>
        <v>0</v>
      </c>
      <c r="AC102" s="1">
        <f t="shared" si="225"/>
        <v>0</v>
      </c>
      <c r="AD102" s="1">
        <f t="shared" si="226"/>
        <v>0</v>
      </c>
      <c r="AE102" s="1">
        <f t="shared" si="227"/>
        <v>0</v>
      </c>
      <c r="AF102" s="1">
        <f t="shared" si="228"/>
        <v>0</v>
      </c>
      <c r="AG102" s="1">
        <f t="shared" si="229"/>
        <v>0</v>
      </c>
      <c r="AH102" s="1">
        <f t="shared" si="230"/>
        <v>0</v>
      </c>
      <c r="AI102" s="1">
        <f t="shared" si="231"/>
        <v>0</v>
      </c>
      <c r="AJ102" s="1">
        <f t="shared" si="232"/>
        <v>0</v>
      </c>
      <c r="AK102" s="1">
        <f t="shared" si="233"/>
        <v>0</v>
      </c>
      <c r="AL102" s="1">
        <f t="shared" si="234"/>
        <v>0</v>
      </c>
      <c r="AM102" s="1">
        <f t="shared" si="235"/>
        <v>0</v>
      </c>
      <c r="AN102" s="1">
        <f t="shared" si="236"/>
        <v>0</v>
      </c>
      <c r="AO102" s="1">
        <f t="shared" si="237"/>
        <v>0</v>
      </c>
      <c r="AP102" s="1">
        <f t="shared" si="238"/>
        <v>0</v>
      </c>
      <c r="AQ102" s="1">
        <f t="shared" si="239"/>
        <v>0</v>
      </c>
      <c r="AR102" s="1">
        <f t="shared" si="240"/>
        <v>0</v>
      </c>
      <c r="AS102" s="1">
        <f t="shared" si="241"/>
        <v>0</v>
      </c>
      <c r="AT102" s="1">
        <f t="shared" si="242"/>
        <v>0</v>
      </c>
      <c r="AU102" s="1">
        <f t="shared" si="243"/>
        <v>0</v>
      </c>
      <c r="AV102" s="1">
        <f t="shared" si="244"/>
        <v>0</v>
      </c>
      <c r="AW102" s="1">
        <f t="shared" si="245"/>
        <v>0</v>
      </c>
      <c r="AX102" s="1">
        <f t="shared" si="246"/>
        <v>0</v>
      </c>
      <c r="AY102" s="1">
        <f t="shared" si="247"/>
        <v>0</v>
      </c>
      <c r="AZ102" s="1">
        <f t="shared" si="248"/>
        <v>0</v>
      </c>
      <c r="BA102" s="1">
        <f t="shared" si="249"/>
        <v>0</v>
      </c>
      <c r="BB102" s="1">
        <f t="shared" si="250"/>
        <v>0</v>
      </c>
      <c r="BC102" s="1">
        <f t="shared" si="251"/>
        <v>0</v>
      </c>
      <c r="BD102" s="1">
        <f t="shared" si="252"/>
        <v>0</v>
      </c>
      <c r="BE102" s="1">
        <f t="shared" si="253"/>
        <v>0</v>
      </c>
      <c r="BF102" s="1">
        <f t="shared" si="254"/>
        <v>0</v>
      </c>
      <c r="BG102" s="1">
        <f t="shared" si="255"/>
        <v>0</v>
      </c>
      <c r="BM102" s="1">
        <v>16</v>
      </c>
      <c r="BO102" s="1">
        <v>2</v>
      </c>
    </row>
    <row r="103" spans="1:94">
      <c r="A103" s="1">
        <f t="shared" si="200"/>
        <v>95</v>
      </c>
      <c r="B103" s="8">
        <f t="shared" si="201"/>
        <v>95</v>
      </c>
      <c r="C103" s="8">
        <v>123</v>
      </c>
      <c r="D103" s="8" t="str">
        <f t="shared" si="202"/>
        <v>↑28</v>
      </c>
      <c r="E103" s="1" t="s">
        <v>317</v>
      </c>
      <c r="F103" s="1" t="s">
        <v>18</v>
      </c>
      <c r="G103" s="1">
        <f t="shared" si="203"/>
        <v>214.90203360297878</v>
      </c>
      <c r="H103" s="1">
        <f t="shared" si="204"/>
        <v>2</v>
      </c>
      <c r="I103" s="1">
        <f t="shared" si="205"/>
        <v>114.90203360297878</v>
      </c>
      <c r="J103" s="1">
        <f t="shared" si="206"/>
        <v>100</v>
      </c>
      <c r="K103" s="1">
        <f t="shared" si="207"/>
        <v>0</v>
      </c>
      <c r="L103" s="1">
        <f t="shared" si="209"/>
        <v>0</v>
      </c>
      <c r="M103" s="1">
        <f t="shared" si="210"/>
        <v>0</v>
      </c>
      <c r="N103" s="1">
        <f t="shared" si="211"/>
        <v>0</v>
      </c>
      <c r="O103" s="1">
        <f t="shared" si="212"/>
        <v>0</v>
      </c>
      <c r="P103" s="1">
        <f t="shared" si="213"/>
        <v>0</v>
      </c>
      <c r="Q103" s="1">
        <f t="shared" si="214"/>
        <v>0</v>
      </c>
      <c r="R103" s="1">
        <f t="shared" si="215"/>
        <v>0</v>
      </c>
      <c r="S103" s="1">
        <f t="shared" si="216"/>
        <v>0</v>
      </c>
      <c r="T103" s="1">
        <f t="shared" si="217"/>
        <v>0</v>
      </c>
      <c r="U103" s="1">
        <f t="shared" si="218"/>
        <v>0</v>
      </c>
      <c r="V103" s="1">
        <f t="shared" si="219"/>
        <v>0</v>
      </c>
      <c r="W103" s="1">
        <f t="shared" si="208"/>
        <v>0</v>
      </c>
      <c r="X103" s="1">
        <f t="shared" si="220"/>
        <v>0</v>
      </c>
      <c r="Y103" s="1">
        <f t="shared" si="221"/>
        <v>0</v>
      </c>
      <c r="Z103" s="1">
        <f t="shared" si="222"/>
        <v>114.90203360297878</v>
      </c>
      <c r="AA103" s="1">
        <f t="shared" si="223"/>
        <v>0</v>
      </c>
      <c r="AB103" s="1">
        <f t="shared" si="224"/>
        <v>0</v>
      </c>
      <c r="AC103" s="1">
        <f t="shared" si="225"/>
        <v>0</v>
      </c>
      <c r="AD103" s="1">
        <f t="shared" si="226"/>
        <v>0</v>
      </c>
      <c r="AE103" s="1">
        <f t="shared" si="227"/>
        <v>0</v>
      </c>
      <c r="AF103" s="1">
        <f t="shared" si="228"/>
        <v>0</v>
      </c>
      <c r="AG103" s="1">
        <f t="shared" si="229"/>
        <v>0</v>
      </c>
      <c r="AH103" s="1">
        <f t="shared" si="230"/>
        <v>0</v>
      </c>
      <c r="AI103" s="1">
        <f t="shared" si="231"/>
        <v>0</v>
      </c>
      <c r="AJ103" s="1">
        <f t="shared" si="232"/>
        <v>0</v>
      </c>
      <c r="AK103" s="1">
        <f t="shared" si="233"/>
        <v>0</v>
      </c>
      <c r="AL103" s="1">
        <f t="shared" si="234"/>
        <v>0</v>
      </c>
      <c r="AM103" s="1">
        <f t="shared" si="235"/>
        <v>0</v>
      </c>
      <c r="AN103" s="1">
        <f t="shared" si="236"/>
        <v>0</v>
      </c>
      <c r="AO103" s="1">
        <f t="shared" si="237"/>
        <v>0</v>
      </c>
      <c r="AP103" s="1">
        <f t="shared" si="238"/>
        <v>0</v>
      </c>
      <c r="AQ103" s="1">
        <f t="shared" si="239"/>
        <v>0</v>
      </c>
      <c r="AR103" s="1">
        <f t="shared" si="240"/>
        <v>0</v>
      </c>
      <c r="AS103" s="1">
        <f t="shared" si="241"/>
        <v>100</v>
      </c>
      <c r="AT103" s="1">
        <f t="shared" si="242"/>
        <v>0</v>
      </c>
      <c r="AU103" s="1">
        <f t="shared" si="243"/>
        <v>0</v>
      </c>
      <c r="AV103" s="1">
        <f t="shared" si="244"/>
        <v>0</v>
      </c>
      <c r="AW103" s="1">
        <f t="shared" si="245"/>
        <v>0</v>
      </c>
      <c r="AX103" s="1">
        <f t="shared" si="246"/>
        <v>0</v>
      </c>
      <c r="AY103" s="1">
        <f t="shared" si="247"/>
        <v>0</v>
      </c>
      <c r="AZ103" s="1">
        <f t="shared" si="248"/>
        <v>0</v>
      </c>
      <c r="BA103" s="1">
        <f t="shared" si="249"/>
        <v>0</v>
      </c>
      <c r="BB103" s="1">
        <f t="shared" si="250"/>
        <v>0</v>
      </c>
      <c r="BC103" s="1">
        <f t="shared" si="251"/>
        <v>0</v>
      </c>
      <c r="BD103" s="1">
        <f t="shared" si="252"/>
        <v>0</v>
      </c>
      <c r="BE103" s="1">
        <f t="shared" si="253"/>
        <v>0</v>
      </c>
      <c r="BF103" s="1">
        <f t="shared" si="254"/>
        <v>0</v>
      </c>
      <c r="BG103" s="1">
        <f t="shared" si="255"/>
        <v>0</v>
      </c>
      <c r="BV103" s="1">
        <v>17</v>
      </c>
      <c r="CO103" s="1">
        <v>1</v>
      </c>
    </row>
    <row r="104" spans="1:94">
      <c r="A104" s="1">
        <f t="shared" si="200"/>
        <v>96</v>
      </c>
      <c r="B104" s="8">
        <f t="shared" si="201"/>
        <v>96</v>
      </c>
      <c r="C104" s="8" t="s">
        <v>35</v>
      </c>
      <c r="D104" s="8" t="e">
        <f t="shared" si="202"/>
        <v>#VALUE!</v>
      </c>
      <c r="E104" s="1" t="s">
        <v>325</v>
      </c>
      <c r="F104" s="1" t="s">
        <v>14</v>
      </c>
      <c r="G104" s="1">
        <f t="shared" si="203"/>
        <v>214.38473229498297</v>
      </c>
      <c r="H104" s="1">
        <f t="shared" si="204"/>
        <v>1</v>
      </c>
      <c r="I104" s="1">
        <f t="shared" si="205"/>
        <v>214.38473229498297</v>
      </c>
      <c r="J104" s="1">
        <f t="shared" si="206"/>
        <v>0</v>
      </c>
      <c r="K104" s="1">
        <f t="shared" si="207"/>
        <v>0</v>
      </c>
      <c r="L104" s="1">
        <f t="shared" si="209"/>
        <v>0</v>
      </c>
      <c r="M104" s="1">
        <f t="shared" si="210"/>
        <v>0</v>
      </c>
      <c r="N104" s="1">
        <f t="shared" si="211"/>
        <v>0</v>
      </c>
      <c r="O104" s="1">
        <f t="shared" si="212"/>
        <v>0</v>
      </c>
      <c r="P104" s="1">
        <f t="shared" si="213"/>
        <v>0</v>
      </c>
      <c r="Q104" s="1">
        <f t="shared" si="214"/>
        <v>0</v>
      </c>
      <c r="R104" s="1">
        <f t="shared" si="215"/>
        <v>0</v>
      </c>
      <c r="S104" s="1">
        <f t="shared" si="216"/>
        <v>0</v>
      </c>
      <c r="T104" s="1">
        <f t="shared" si="217"/>
        <v>0</v>
      </c>
      <c r="U104" s="1">
        <f t="shared" si="218"/>
        <v>0</v>
      </c>
      <c r="V104" s="1">
        <f t="shared" si="219"/>
        <v>0</v>
      </c>
      <c r="W104" s="1">
        <f t="shared" si="208"/>
        <v>0</v>
      </c>
      <c r="X104" s="1">
        <f t="shared" si="220"/>
        <v>0</v>
      </c>
      <c r="Y104" s="1">
        <f t="shared" si="221"/>
        <v>0</v>
      </c>
      <c r="Z104" s="1">
        <f t="shared" si="222"/>
        <v>0</v>
      </c>
      <c r="AA104" s="1">
        <f t="shared" si="223"/>
        <v>214.38473229498297</v>
      </c>
      <c r="AB104" s="1">
        <f t="shared" si="224"/>
        <v>0</v>
      </c>
      <c r="AC104" s="1">
        <f t="shared" si="225"/>
        <v>0</v>
      </c>
      <c r="AD104" s="1">
        <f t="shared" si="226"/>
        <v>0</v>
      </c>
      <c r="AE104" s="1">
        <f t="shared" si="227"/>
        <v>0</v>
      </c>
      <c r="AF104" s="1">
        <f t="shared" si="228"/>
        <v>0</v>
      </c>
      <c r="AG104" s="1">
        <f t="shared" si="229"/>
        <v>0</v>
      </c>
      <c r="AH104" s="1">
        <f t="shared" si="230"/>
        <v>0</v>
      </c>
      <c r="AI104" s="1">
        <f t="shared" si="231"/>
        <v>0</v>
      </c>
      <c r="AJ104" s="1">
        <f t="shared" si="232"/>
        <v>0</v>
      </c>
      <c r="AK104" s="1">
        <f t="shared" si="233"/>
        <v>0</v>
      </c>
      <c r="AL104" s="1">
        <f t="shared" si="234"/>
        <v>0</v>
      </c>
      <c r="AM104" s="1">
        <f t="shared" si="235"/>
        <v>0</v>
      </c>
      <c r="AN104" s="1">
        <f t="shared" si="236"/>
        <v>0</v>
      </c>
      <c r="AO104" s="1">
        <f t="shared" si="237"/>
        <v>0</v>
      </c>
      <c r="AP104" s="1">
        <f t="shared" si="238"/>
        <v>0</v>
      </c>
      <c r="AQ104" s="1">
        <f t="shared" si="239"/>
        <v>0</v>
      </c>
      <c r="AR104" s="1">
        <f t="shared" si="240"/>
        <v>0</v>
      </c>
      <c r="AS104" s="1">
        <f t="shared" si="241"/>
        <v>0</v>
      </c>
      <c r="AT104" s="1">
        <f t="shared" si="242"/>
        <v>0</v>
      </c>
      <c r="AU104" s="1">
        <f t="shared" si="243"/>
        <v>0</v>
      </c>
      <c r="AV104" s="1">
        <f t="shared" si="244"/>
        <v>0</v>
      </c>
      <c r="AW104" s="1">
        <f t="shared" si="245"/>
        <v>0</v>
      </c>
      <c r="AX104" s="1">
        <f t="shared" si="246"/>
        <v>0</v>
      </c>
      <c r="AY104" s="1">
        <f t="shared" si="247"/>
        <v>0</v>
      </c>
      <c r="AZ104" s="1">
        <f t="shared" si="248"/>
        <v>0</v>
      </c>
      <c r="BA104" s="1">
        <f t="shared" si="249"/>
        <v>0</v>
      </c>
      <c r="BB104" s="1">
        <f t="shared" si="250"/>
        <v>0</v>
      </c>
      <c r="BC104" s="1">
        <f t="shared" si="251"/>
        <v>0</v>
      </c>
      <c r="BD104" s="1">
        <f t="shared" si="252"/>
        <v>0</v>
      </c>
      <c r="BE104" s="1">
        <f t="shared" si="253"/>
        <v>0</v>
      </c>
      <c r="BF104" s="1">
        <f t="shared" si="254"/>
        <v>0</v>
      </c>
      <c r="BG104" s="1">
        <f t="shared" si="255"/>
        <v>0</v>
      </c>
      <c r="BW104" s="1">
        <v>9</v>
      </c>
    </row>
    <row r="105" spans="1:94">
      <c r="A105" s="1">
        <f t="shared" si="200"/>
        <v>97</v>
      </c>
      <c r="B105" s="8">
        <f t="shared" si="201"/>
        <v>96</v>
      </c>
      <c r="C105" s="8">
        <v>82</v>
      </c>
      <c r="D105" s="8" t="str">
        <f t="shared" si="202"/>
        <v>↓14</v>
      </c>
      <c r="E105" s="1" t="s">
        <v>383</v>
      </c>
      <c r="F105" s="1" t="s">
        <v>4</v>
      </c>
      <c r="G105" s="1">
        <f t="shared" si="203"/>
        <v>214.38473229498297</v>
      </c>
      <c r="H105" s="1">
        <f t="shared" si="204"/>
        <v>1</v>
      </c>
      <c r="I105" s="1">
        <f t="shared" si="205"/>
        <v>214.38473229498297</v>
      </c>
      <c r="J105" s="1">
        <f t="shared" si="206"/>
        <v>0</v>
      </c>
      <c r="K105" s="1">
        <f t="shared" si="207"/>
        <v>0</v>
      </c>
      <c r="L105" s="1">
        <f t="shared" si="209"/>
        <v>0</v>
      </c>
      <c r="M105" s="1">
        <f t="shared" si="210"/>
        <v>0</v>
      </c>
      <c r="N105" s="1">
        <f t="shared" si="211"/>
        <v>0</v>
      </c>
      <c r="O105" s="1">
        <f t="shared" si="212"/>
        <v>0</v>
      </c>
      <c r="P105" s="1">
        <f t="shared" si="213"/>
        <v>0</v>
      </c>
      <c r="Q105" s="1">
        <f t="shared" si="214"/>
        <v>0</v>
      </c>
      <c r="R105" s="1">
        <f t="shared" si="215"/>
        <v>0</v>
      </c>
      <c r="S105" s="1">
        <f t="shared" si="216"/>
        <v>0</v>
      </c>
      <c r="T105" s="1">
        <f t="shared" si="217"/>
        <v>0</v>
      </c>
      <c r="U105" s="1">
        <f t="shared" si="218"/>
        <v>0</v>
      </c>
      <c r="V105" s="1">
        <f t="shared" si="219"/>
        <v>0</v>
      </c>
      <c r="W105" s="1">
        <f t="shared" si="208"/>
        <v>0</v>
      </c>
      <c r="X105" s="1">
        <f t="shared" si="220"/>
        <v>214.38473229498297</v>
      </c>
      <c r="Y105" s="1">
        <f t="shared" si="221"/>
        <v>0</v>
      </c>
      <c r="Z105" s="1">
        <f t="shared" si="222"/>
        <v>0</v>
      </c>
      <c r="AA105" s="1">
        <f t="shared" si="223"/>
        <v>0</v>
      </c>
      <c r="AB105" s="1">
        <f t="shared" si="224"/>
        <v>0</v>
      </c>
      <c r="AC105" s="1">
        <f t="shared" si="225"/>
        <v>0</v>
      </c>
      <c r="AD105" s="1">
        <f t="shared" si="226"/>
        <v>0</v>
      </c>
      <c r="AE105" s="1">
        <f t="shared" si="227"/>
        <v>0</v>
      </c>
      <c r="AF105" s="1">
        <f t="shared" si="228"/>
        <v>0</v>
      </c>
      <c r="AG105" s="1">
        <f t="shared" si="229"/>
        <v>0</v>
      </c>
      <c r="AH105" s="1">
        <f t="shared" si="230"/>
        <v>0</v>
      </c>
      <c r="AI105" s="1">
        <f t="shared" si="231"/>
        <v>0</v>
      </c>
      <c r="AJ105" s="1">
        <f t="shared" si="232"/>
        <v>0</v>
      </c>
      <c r="AK105" s="1">
        <f t="shared" si="233"/>
        <v>0</v>
      </c>
      <c r="AL105" s="1">
        <f t="shared" si="234"/>
        <v>0</v>
      </c>
      <c r="AM105" s="1">
        <f t="shared" si="235"/>
        <v>0</v>
      </c>
      <c r="AN105" s="1">
        <f t="shared" si="236"/>
        <v>0</v>
      </c>
      <c r="AO105" s="1">
        <f t="shared" si="237"/>
        <v>0</v>
      </c>
      <c r="AP105" s="1">
        <f t="shared" si="238"/>
        <v>0</v>
      </c>
      <c r="AQ105" s="1">
        <f t="shared" si="239"/>
        <v>0</v>
      </c>
      <c r="AR105" s="1">
        <f t="shared" si="240"/>
        <v>0</v>
      </c>
      <c r="AS105" s="1">
        <f t="shared" si="241"/>
        <v>0</v>
      </c>
      <c r="AT105" s="1">
        <f t="shared" si="242"/>
        <v>0</v>
      </c>
      <c r="AU105" s="1">
        <f t="shared" si="243"/>
        <v>0</v>
      </c>
      <c r="AV105" s="1">
        <f t="shared" si="244"/>
        <v>0</v>
      </c>
      <c r="AW105" s="1">
        <f t="shared" si="245"/>
        <v>0</v>
      </c>
      <c r="AX105" s="1">
        <f t="shared" si="246"/>
        <v>0</v>
      </c>
      <c r="AY105" s="1">
        <f t="shared" si="247"/>
        <v>0</v>
      </c>
      <c r="AZ105" s="1">
        <f t="shared" si="248"/>
        <v>0</v>
      </c>
      <c r="BA105" s="1">
        <f t="shared" si="249"/>
        <v>0</v>
      </c>
      <c r="BB105" s="1">
        <f t="shared" si="250"/>
        <v>0</v>
      </c>
      <c r="BC105" s="1">
        <f t="shared" si="251"/>
        <v>0</v>
      </c>
      <c r="BD105" s="1">
        <f t="shared" si="252"/>
        <v>0</v>
      </c>
      <c r="BE105" s="1">
        <f t="shared" si="253"/>
        <v>0</v>
      </c>
      <c r="BF105" s="1">
        <f t="shared" si="254"/>
        <v>0</v>
      </c>
      <c r="BG105" s="1">
        <f t="shared" si="255"/>
        <v>0</v>
      </c>
      <c r="BT105" s="1">
        <v>9</v>
      </c>
    </row>
    <row r="106" spans="1:94">
      <c r="A106" s="1">
        <f t="shared" si="200"/>
        <v>98</v>
      </c>
      <c r="B106" s="8">
        <f t="shared" si="201"/>
        <v>96</v>
      </c>
      <c r="C106" s="8">
        <v>82</v>
      </c>
      <c r="D106" s="8" t="str">
        <f t="shared" si="202"/>
        <v>↓14</v>
      </c>
      <c r="E106" s="1" t="s">
        <v>284</v>
      </c>
      <c r="F106" s="1" t="s">
        <v>17</v>
      </c>
      <c r="G106" s="1">
        <f t="shared" si="203"/>
        <v>214.38473229498297</v>
      </c>
      <c r="H106" s="1">
        <f t="shared" si="204"/>
        <v>1</v>
      </c>
      <c r="I106" s="1">
        <f t="shared" si="205"/>
        <v>214.38473229498297</v>
      </c>
      <c r="J106" s="1">
        <f t="shared" si="206"/>
        <v>0</v>
      </c>
      <c r="K106" s="1">
        <f t="shared" si="207"/>
        <v>0</v>
      </c>
      <c r="L106" s="1">
        <f t="shared" si="209"/>
        <v>0</v>
      </c>
      <c r="M106" s="1">
        <f t="shared" si="210"/>
        <v>0</v>
      </c>
      <c r="N106" s="1">
        <f t="shared" si="211"/>
        <v>0</v>
      </c>
      <c r="O106" s="1">
        <f t="shared" si="212"/>
        <v>0</v>
      </c>
      <c r="P106" s="1">
        <f t="shared" si="213"/>
        <v>0</v>
      </c>
      <c r="Q106" s="1">
        <f t="shared" si="214"/>
        <v>0</v>
      </c>
      <c r="R106" s="1">
        <f t="shared" si="215"/>
        <v>0</v>
      </c>
      <c r="S106" s="1">
        <f t="shared" si="216"/>
        <v>0</v>
      </c>
      <c r="T106" s="1">
        <f t="shared" si="217"/>
        <v>0</v>
      </c>
      <c r="U106" s="1">
        <f t="shared" si="218"/>
        <v>0</v>
      </c>
      <c r="V106" s="1">
        <f t="shared" si="219"/>
        <v>0</v>
      </c>
      <c r="W106" s="1">
        <f t="shared" si="208"/>
        <v>214.38473229498297</v>
      </c>
      <c r="X106" s="1">
        <f t="shared" si="220"/>
        <v>0</v>
      </c>
      <c r="Y106" s="1">
        <f t="shared" si="221"/>
        <v>0</v>
      </c>
      <c r="Z106" s="1">
        <f t="shared" si="222"/>
        <v>0</v>
      </c>
      <c r="AA106" s="1">
        <f t="shared" si="223"/>
        <v>0</v>
      </c>
      <c r="AB106" s="1">
        <f t="shared" si="224"/>
        <v>0</v>
      </c>
      <c r="AC106" s="1">
        <f t="shared" si="225"/>
        <v>0</v>
      </c>
      <c r="AD106" s="1">
        <f t="shared" si="226"/>
        <v>0</v>
      </c>
      <c r="AE106" s="1">
        <f t="shared" si="227"/>
        <v>0</v>
      </c>
      <c r="AF106" s="1">
        <f t="shared" si="228"/>
        <v>0</v>
      </c>
      <c r="AG106" s="1">
        <f t="shared" si="229"/>
        <v>0</v>
      </c>
      <c r="AH106" s="1">
        <f t="shared" si="230"/>
        <v>0</v>
      </c>
      <c r="AI106" s="1">
        <f t="shared" si="231"/>
        <v>0</v>
      </c>
      <c r="AJ106" s="1">
        <f t="shared" si="232"/>
        <v>0</v>
      </c>
      <c r="AK106" s="1">
        <f t="shared" si="233"/>
        <v>0</v>
      </c>
      <c r="AL106" s="1">
        <f t="shared" si="234"/>
        <v>0</v>
      </c>
      <c r="AM106" s="1">
        <f t="shared" si="235"/>
        <v>0</v>
      </c>
      <c r="AN106" s="1">
        <f t="shared" si="236"/>
        <v>0</v>
      </c>
      <c r="AO106" s="1">
        <f t="shared" si="237"/>
        <v>0</v>
      </c>
      <c r="AP106" s="1">
        <f t="shared" si="238"/>
        <v>0</v>
      </c>
      <c r="AQ106" s="1">
        <f t="shared" si="239"/>
        <v>0</v>
      </c>
      <c r="AR106" s="1">
        <f t="shared" si="240"/>
        <v>0</v>
      </c>
      <c r="AS106" s="1">
        <f t="shared" si="241"/>
        <v>0</v>
      </c>
      <c r="AT106" s="1">
        <f t="shared" si="242"/>
        <v>0</v>
      </c>
      <c r="AU106" s="1">
        <f t="shared" si="243"/>
        <v>0</v>
      </c>
      <c r="AV106" s="1">
        <f t="shared" si="244"/>
        <v>0</v>
      </c>
      <c r="AW106" s="1">
        <f t="shared" si="245"/>
        <v>0</v>
      </c>
      <c r="AX106" s="1">
        <f t="shared" si="246"/>
        <v>0</v>
      </c>
      <c r="AY106" s="1">
        <f t="shared" si="247"/>
        <v>0</v>
      </c>
      <c r="AZ106" s="1">
        <f t="shared" si="248"/>
        <v>0</v>
      </c>
      <c r="BA106" s="1">
        <f t="shared" si="249"/>
        <v>0</v>
      </c>
      <c r="BB106" s="1">
        <f t="shared" si="250"/>
        <v>0</v>
      </c>
      <c r="BC106" s="1">
        <f t="shared" si="251"/>
        <v>0</v>
      </c>
      <c r="BD106" s="1">
        <f t="shared" si="252"/>
        <v>0</v>
      </c>
      <c r="BE106" s="1">
        <f t="shared" si="253"/>
        <v>0</v>
      </c>
      <c r="BF106" s="1">
        <f t="shared" si="254"/>
        <v>0</v>
      </c>
      <c r="BG106" s="1">
        <f t="shared" si="255"/>
        <v>0</v>
      </c>
      <c r="BS106" s="1">
        <v>9</v>
      </c>
    </row>
    <row r="107" spans="1:94">
      <c r="A107" s="1">
        <f t="shared" si="200"/>
        <v>99</v>
      </c>
      <c r="B107" s="8">
        <f t="shared" si="201"/>
        <v>96</v>
      </c>
      <c r="C107" s="8">
        <v>82</v>
      </c>
      <c r="D107" s="8" t="str">
        <f t="shared" si="202"/>
        <v>↓14</v>
      </c>
      <c r="E107" s="1" t="s">
        <v>249</v>
      </c>
      <c r="F107" s="1" t="s">
        <v>6</v>
      </c>
      <c r="G107" s="1">
        <f t="shared" si="203"/>
        <v>214.38473229498297</v>
      </c>
      <c r="H107" s="1">
        <f t="shared" si="204"/>
        <v>1</v>
      </c>
      <c r="I107" s="1">
        <f t="shared" si="205"/>
        <v>214.38473229498297</v>
      </c>
      <c r="J107" s="1">
        <f t="shared" si="206"/>
        <v>0</v>
      </c>
      <c r="K107" s="1">
        <f t="shared" si="207"/>
        <v>0</v>
      </c>
      <c r="L107" s="1">
        <f t="shared" si="209"/>
        <v>0</v>
      </c>
      <c r="M107" s="1">
        <f t="shared" si="210"/>
        <v>0</v>
      </c>
      <c r="N107" s="1">
        <f t="shared" si="211"/>
        <v>0</v>
      </c>
      <c r="O107" s="1">
        <f t="shared" si="212"/>
        <v>0</v>
      </c>
      <c r="P107" s="1">
        <f t="shared" si="213"/>
        <v>0</v>
      </c>
      <c r="Q107" s="1">
        <f t="shared" si="214"/>
        <v>0</v>
      </c>
      <c r="R107" s="1">
        <f t="shared" si="215"/>
        <v>0</v>
      </c>
      <c r="S107" s="1">
        <f t="shared" si="216"/>
        <v>0</v>
      </c>
      <c r="T107" s="1">
        <f t="shared" si="217"/>
        <v>0</v>
      </c>
      <c r="U107" s="1">
        <f t="shared" si="218"/>
        <v>214.38473229498297</v>
      </c>
      <c r="V107" s="1">
        <f t="shared" si="219"/>
        <v>0</v>
      </c>
      <c r="W107" s="1">
        <f t="shared" si="208"/>
        <v>0</v>
      </c>
      <c r="X107" s="1">
        <f t="shared" si="220"/>
        <v>0</v>
      </c>
      <c r="Y107" s="1">
        <f t="shared" si="221"/>
        <v>0</v>
      </c>
      <c r="Z107" s="1">
        <f t="shared" si="222"/>
        <v>0</v>
      </c>
      <c r="AA107" s="1">
        <f t="shared" si="223"/>
        <v>0</v>
      </c>
      <c r="AB107" s="1">
        <f t="shared" si="224"/>
        <v>0</v>
      </c>
      <c r="AC107" s="1">
        <f t="shared" si="225"/>
        <v>0</v>
      </c>
      <c r="AD107" s="1">
        <f t="shared" si="226"/>
        <v>0</v>
      </c>
      <c r="AE107" s="1">
        <f t="shared" si="227"/>
        <v>0</v>
      </c>
      <c r="AF107" s="1">
        <f t="shared" si="228"/>
        <v>0</v>
      </c>
      <c r="AG107" s="1">
        <f t="shared" si="229"/>
        <v>0</v>
      </c>
      <c r="AH107" s="1">
        <f t="shared" si="230"/>
        <v>0</v>
      </c>
      <c r="AI107" s="1">
        <f t="shared" si="231"/>
        <v>0</v>
      </c>
      <c r="AJ107" s="1">
        <f t="shared" si="232"/>
        <v>0</v>
      </c>
      <c r="AK107" s="1">
        <f t="shared" si="233"/>
        <v>0</v>
      </c>
      <c r="AL107" s="1">
        <f t="shared" si="234"/>
        <v>0</v>
      </c>
      <c r="AM107" s="1">
        <f t="shared" si="235"/>
        <v>0</v>
      </c>
      <c r="AN107" s="1">
        <f t="shared" si="236"/>
        <v>0</v>
      </c>
      <c r="AO107" s="1">
        <f t="shared" si="237"/>
        <v>0</v>
      </c>
      <c r="AP107" s="1">
        <f t="shared" si="238"/>
        <v>0</v>
      </c>
      <c r="AQ107" s="1">
        <f t="shared" si="239"/>
        <v>0</v>
      </c>
      <c r="AR107" s="1">
        <f t="shared" si="240"/>
        <v>0</v>
      </c>
      <c r="AS107" s="1">
        <f t="shared" si="241"/>
        <v>0</v>
      </c>
      <c r="AT107" s="1">
        <f t="shared" si="242"/>
        <v>0</v>
      </c>
      <c r="AU107" s="1">
        <f t="shared" si="243"/>
        <v>0</v>
      </c>
      <c r="AV107" s="1">
        <f t="shared" si="244"/>
        <v>0</v>
      </c>
      <c r="AW107" s="1">
        <f t="shared" si="245"/>
        <v>0</v>
      </c>
      <c r="AX107" s="1">
        <f t="shared" si="246"/>
        <v>0</v>
      </c>
      <c r="AY107" s="1">
        <f t="shared" si="247"/>
        <v>0</v>
      </c>
      <c r="AZ107" s="1">
        <f t="shared" si="248"/>
        <v>0</v>
      </c>
      <c r="BA107" s="1">
        <f t="shared" si="249"/>
        <v>0</v>
      </c>
      <c r="BB107" s="1">
        <f t="shared" si="250"/>
        <v>0</v>
      </c>
      <c r="BC107" s="1">
        <f t="shared" si="251"/>
        <v>0</v>
      </c>
      <c r="BD107" s="1">
        <f t="shared" si="252"/>
        <v>0</v>
      </c>
      <c r="BE107" s="1">
        <f t="shared" si="253"/>
        <v>0</v>
      </c>
      <c r="BF107" s="1">
        <f t="shared" si="254"/>
        <v>0</v>
      </c>
      <c r="BG107" s="1">
        <f t="shared" si="255"/>
        <v>0</v>
      </c>
      <c r="BQ107" s="1">
        <v>9</v>
      </c>
    </row>
    <row r="108" spans="1:94">
      <c r="A108" s="1">
        <f t="shared" si="200"/>
        <v>100</v>
      </c>
      <c r="B108" s="8">
        <f t="shared" si="201"/>
        <v>96</v>
      </c>
      <c r="C108" s="8">
        <v>82</v>
      </c>
      <c r="D108" s="8" t="str">
        <f t="shared" si="202"/>
        <v>↓14</v>
      </c>
      <c r="E108" s="1" t="s">
        <v>384</v>
      </c>
      <c r="F108" s="1" t="s">
        <v>5</v>
      </c>
      <c r="G108" s="1">
        <f t="shared" si="203"/>
        <v>214.38473229498297</v>
      </c>
      <c r="H108" s="1">
        <f t="shared" si="204"/>
        <v>1</v>
      </c>
      <c r="I108" s="1">
        <f t="shared" si="205"/>
        <v>214.38473229498297</v>
      </c>
      <c r="J108" s="1">
        <f t="shared" si="206"/>
        <v>0</v>
      </c>
      <c r="K108" s="1">
        <f t="shared" si="207"/>
        <v>0</v>
      </c>
      <c r="L108" s="1">
        <f t="shared" si="209"/>
        <v>0</v>
      </c>
      <c r="M108" s="1">
        <f t="shared" si="210"/>
        <v>0</v>
      </c>
      <c r="N108" s="1">
        <f t="shared" si="211"/>
        <v>0</v>
      </c>
      <c r="O108" s="1">
        <f t="shared" si="212"/>
        <v>0</v>
      </c>
      <c r="P108" s="1">
        <f t="shared" si="213"/>
        <v>0</v>
      </c>
      <c r="Q108" s="1">
        <f t="shared" si="214"/>
        <v>0</v>
      </c>
      <c r="R108" s="1">
        <f t="shared" si="215"/>
        <v>0</v>
      </c>
      <c r="S108" s="1">
        <f t="shared" si="216"/>
        <v>0</v>
      </c>
      <c r="T108" s="1">
        <f t="shared" si="217"/>
        <v>0</v>
      </c>
      <c r="U108" s="1">
        <f t="shared" si="218"/>
        <v>0</v>
      </c>
      <c r="V108" s="1">
        <f t="shared" si="219"/>
        <v>0</v>
      </c>
      <c r="W108" s="1">
        <f t="shared" si="208"/>
        <v>0</v>
      </c>
      <c r="X108" s="1">
        <f t="shared" si="220"/>
        <v>0</v>
      </c>
      <c r="Y108" s="1">
        <f t="shared" si="221"/>
        <v>0</v>
      </c>
      <c r="Z108" s="1">
        <f t="shared" si="222"/>
        <v>214.38473229498297</v>
      </c>
      <c r="AA108" s="1">
        <f t="shared" si="223"/>
        <v>0</v>
      </c>
      <c r="AB108" s="1">
        <f t="shared" si="224"/>
        <v>0</v>
      </c>
      <c r="AC108" s="1">
        <f t="shared" si="225"/>
        <v>0</v>
      </c>
      <c r="AD108" s="1">
        <f t="shared" si="226"/>
        <v>0</v>
      </c>
      <c r="AE108" s="1">
        <f t="shared" si="227"/>
        <v>0</v>
      </c>
      <c r="AF108" s="1">
        <f t="shared" si="228"/>
        <v>0</v>
      </c>
      <c r="AG108" s="1">
        <f t="shared" si="229"/>
        <v>0</v>
      </c>
      <c r="AH108" s="1">
        <f t="shared" si="230"/>
        <v>0</v>
      </c>
      <c r="AI108" s="1">
        <f t="shared" si="231"/>
        <v>0</v>
      </c>
      <c r="AJ108" s="1">
        <f t="shared" si="232"/>
        <v>0</v>
      </c>
      <c r="AK108" s="1">
        <f t="shared" si="233"/>
        <v>0</v>
      </c>
      <c r="AL108" s="1">
        <f t="shared" si="234"/>
        <v>0</v>
      </c>
      <c r="AM108" s="1">
        <f t="shared" si="235"/>
        <v>0</v>
      </c>
      <c r="AN108" s="1">
        <f t="shared" si="236"/>
        <v>0</v>
      </c>
      <c r="AO108" s="1">
        <f t="shared" si="237"/>
        <v>0</v>
      </c>
      <c r="AP108" s="1">
        <f t="shared" si="238"/>
        <v>0</v>
      </c>
      <c r="AQ108" s="1">
        <f t="shared" si="239"/>
        <v>0</v>
      </c>
      <c r="AR108" s="1">
        <f t="shared" si="240"/>
        <v>0</v>
      </c>
      <c r="AS108" s="1">
        <f t="shared" si="241"/>
        <v>0</v>
      </c>
      <c r="AT108" s="1">
        <f t="shared" si="242"/>
        <v>0</v>
      </c>
      <c r="AU108" s="1">
        <f t="shared" si="243"/>
        <v>0</v>
      </c>
      <c r="AV108" s="1">
        <f t="shared" si="244"/>
        <v>0</v>
      </c>
      <c r="AW108" s="1">
        <f t="shared" si="245"/>
        <v>0</v>
      </c>
      <c r="AX108" s="1">
        <f t="shared" si="246"/>
        <v>0</v>
      </c>
      <c r="AY108" s="1">
        <f t="shared" si="247"/>
        <v>0</v>
      </c>
      <c r="AZ108" s="1">
        <f t="shared" si="248"/>
        <v>0</v>
      </c>
      <c r="BA108" s="1">
        <f t="shared" si="249"/>
        <v>0</v>
      </c>
      <c r="BB108" s="1">
        <f t="shared" si="250"/>
        <v>0</v>
      </c>
      <c r="BC108" s="1">
        <f t="shared" si="251"/>
        <v>0</v>
      </c>
      <c r="BD108" s="1">
        <f t="shared" si="252"/>
        <v>0</v>
      </c>
      <c r="BE108" s="1">
        <f t="shared" si="253"/>
        <v>0</v>
      </c>
      <c r="BF108" s="1">
        <f t="shared" si="254"/>
        <v>0</v>
      </c>
      <c r="BG108" s="1">
        <f t="shared" si="255"/>
        <v>0</v>
      </c>
      <c r="BV108" s="1">
        <v>9</v>
      </c>
    </row>
    <row r="109" spans="1:94">
      <c r="A109" s="1">
        <f t="shared" si="200"/>
        <v>101</v>
      </c>
      <c r="B109" s="8">
        <f t="shared" si="201"/>
        <v>101</v>
      </c>
      <c r="C109" s="8">
        <v>133</v>
      </c>
      <c r="D109" s="8" t="str">
        <f t="shared" si="202"/>
        <v>↑32</v>
      </c>
      <c r="E109" s="1" t="s">
        <v>254</v>
      </c>
      <c r="F109" s="1" t="s">
        <v>36</v>
      </c>
      <c r="G109" s="1">
        <f t="shared" si="203"/>
        <v>206.28438108275537</v>
      </c>
      <c r="H109" s="1">
        <f t="shared" si="204"/>
        <v>2</v>
      </c>
      <c r="I109" s="1">
        <f t="shared" si="205"/>
        <v>106.28438108275537</v>
      </c>
      <c r="J109" s="1">
        <f t="shared" si="206"/>
        <v>100</v>
      </c>
      <c r="K109" s="1">
        <f t="shared" si="207"/>
        <v>0</v>
      </c>
      <c r="L109" s="1">
        <f t="shared" si="209"/>
        <v>0</v>
      </c>
      <c r="M109" s="1">
        <f t="shared" si="210"/>
        <v>0</v>
      </c>
      <c r="N109" s="1">
        <f t="shared" si="211"/>
        <v>0</v>
      </c>
      <c r="O109" s="1">
        <f t="shared" si="212"/>
        <v>0</v>
      </c>
      <c r="P109" s="1">
        <f t="shared" si="213"/>
        <v>0</v>
      </c>
      <c r="Q109" s="1">
        <f t="shared" si="214"/>
        <v>0</v>
      </c>
      <c r="R109" s="1">
        <f t="shared" si="215"/>
        <v>0</v>
      </c>
      <c r="S109" s="1">
        <f t="shared" si="216"/>
        <v>0</v>
      </c>
      <c r="T109" s="1">
        <f t="shared" si="217"/>
        <v>0</v>
      </c>
      <c r="U109" s="1">
        <f t="shared" si="218"/>
        <v>106.28438108275537</v>
      </c>
      <c r="V109" s="1">
        <f t="shared" si="219"/>
        <v>0</v>
      </c>
      <c r="W109" s="1">
        <f t="shared" si="208"/>
        <v>0</v>
      </c>
      <c r="X109" s="1">
        <f t="shared" si="220"/>
        <v>0</v>
      </c>
      <c r="Y109" s="1">
        <f t="shared" si="221"/>
        <v>0</v>
      </c>
      <c r="Z109" s="1">
        <f t="shared" si="222"/>
        <v>0</v>
      </c>
      <c r="AA109" s="1">
        <f t="shared" si="223"/>
        <v>0</v>
      </c>
      <c r="AB109" s="1">
        <f t="shared" si="224"/>
        <v>0</v>
      </c>
      <c r="AC109" s="1">
        <f t="shared" si="225"/>
        <v>0</v>
      </c>
      <c r="AD109" s="1">
        <f t="shared" si="226"/>
        <v>0</v>
      </c>
      <c r="AE109" s="1">
        <f t="shared" si="227"/>
        <v>0</v>
      </c>
      <c r="AF109" s="1">
        <f t="shared" si="228"/>
        <v>0</v>
      </c>
      <c r="AG109" s="1">
        <f t="shared" si="229"/>
        <v>0</v>
      </c>
      <c r="AH109" s="1">
        <f t="shared" si="230"/>
        <v>0</v>
      </c>
      <c r="AI109" s="1">
        <f t="shared" si="231"/>
        <v>0</v>
      </c>
      <c r="AJ109" s="1">
        <f t="shared" si="232"/>
        <v>0</v>
      </c>
      <c r="AK109" s="1">
        <f t="shared" si="233"/>
        <v>0</v>
      </c>
      <c r="AL109" s="1">
        <f t="shared" si="234"/>
        <v>0</v>
      </c>
      <c r="AM109" s="1">
        <f t="shared" si="235"/>
        <v>0</v>
      </c>
      <c r="AN109" s="1">
        <f t="shared" si="236"/>
        <v>0</v>
      </c>
      <c r="AO109" s="1">
        <f t="shared" si="237"/>
        <v>0</v>
      </c>
      <c r="AP109" s="1">
        <f t="shared" si="238"/>
        <v>0</v>
      </c>
      <c r="AQ109" s="1">
        <f t="shared" si="239"/>
        <v>0</v>
      </c>
      <c r="AR109" s="1">
        <f t="shared" si="240"/>
        <v>0</v>
      </c>
      <c r="AS109" s="1">
        <f t="shared" si="241"/>
        <v>0</v>
      </c>
      <c r="AT109" s="1">
        <f t="shared" si="242"/>
        <v>100</v>
      </c>
      <c r="AU109" s="1">
        <f t="shared" si="243"/>
        <v>0</v>
      </c>
      <c r="AV109" s="1">
        <f t="shared" si="244"/>
        <v>0</v>
      </c>
      <c r="AW109" s="1">
        <f t="shared" si="245"/>
        <v>0</v>
      </c>
      <c r="AX109" s="1">
        <f t="shared" si="246"/>
        <v>0</v>
      </c>
      <c r="AY109" s="1">
        <f t="shared" si="247"/>
        <v>0</v>
      </c>
      <c r="AZ109" s="1">
        <f t="shared" si="248"/>
        <v>0</v>
      </c>
      <c r="BA109" s="1">
        <f t="shared" si="249"/>
        <v>0</v>
      </c>
      <c r="BB109" s="1">
        <f t="shared" si="250"/>
        <v>0</v>
      </c>
      <c r="BC109" s="1">
        <f t="shared" si="251"/>
        <v>0</v>
      </c>
      <c r="BD109" s="1">
        <f t="shared" si="252"/>
        <v>0</v>
      </c>
      <c r="BE109" s="1">
        <f t="shared" si="253"/>
        <v>0</v>
      </c>
      <c r="BF109" s="1">
        <f t="shared" si="254"/>
        <v>0</v>
      </c>
      <c r="BG109" s="1">
        <f t="shared" si="255"/>
        <v>0</v>
      </c>
      <c r="BQ109" s="1">
        <v>18</v>
      </c>
      <c r="CP109" s="1">
        <v>1</v>
      </c>
    </row>
    <row r="110" spans="1:94">
      <c r="A110" s="1">
        <f t="shared" si="200"/>
        <v>102</v>
      </c>
      <c r="B110" s="8">
        <f t="shared" si="201"/>
        <v>102</v>
      </c>
      <c r="C110" s="8">
        <v>86</v>
      </c>
      <c r="D110" s="8" t="str">
        <f t="shared" si="202"/>
        <v>↓16</v>
      </c>
      <c r="E110" s="1" t="s">
        <v>315</v>
      </c>
      <c r="F110" s="1" t="s">
        <v>12</v>
      </c>
      <c r="G110" s="1">
        <f t="shared" si="203"/>
        <v>198.30587737285924</v>
      </c>
      <c r="H110" s="1">
        <f t="shared" si="204"/>
        <v>1</v>
      </c>
      <c r="I110" s="1">
        <f t="shared" si="205"/>
        <v>198.30587737285924</v>
      </c>
      <c r="J110" s="1">
        <f t="shared" si="206"/>
        <v>0</v>
      </c>
      <c r="K110" s="1">
        <f t="shared" si="207"/>
        <v>0</v>
      </c>
      <c r="L110" s="1">
        <f t="shared" si="209"/>
        <v>0</v>
      </c>
      <c r="M110" s="1">
        <f t="shared" si="210"/>
        <v>0</v>
      </c>
      <c r="N110" s="1">
        <f t="shared" si="211"/>
        <v>0</v>
      </c>
      <c r="O110" s="1">
        <f t="shared" si="212"/>
        <v>0</v>
      </c>
      <c r="P110" s="1">
        <f t="shared" si="213"/>
        <v>0</v>
      </c>
      <c r="Q110" s="1">
        <f t="shared" si="214"/>
        <v>0</v>
      </c>
      <c r="R110" s="1">
        <f t="shared" si="215"/>
        <v>0</v>
      </c>
      <c r="S110" s="1">
        <f t="shared" si="216"/>
        <v>0</v>
      </c>
      <c r="T110" s="1">
        <f t="shared" si="217"/>
        <v>0</v>
      </c>
      <c r="U110" s="1">
        <f t="shared" si="218"/>
        <v>0</v>
      </c>
      <c r="V110" s="1">
        <f t="shared" si="219"/>
        <v>0</v>
      </c>
      <c r="W110" s="1">
        <f t="shared" si="208"/>
        <v>0</v>
      </c>
      <c r="X110" s="1">
        <f t="shared" si="220"/>
        <v>0</v>
      </c>
      <c r="Y110" s="1">
        <f t="shared" si="221"/>
        <v>0</v>
      </c>
      <c r="Z110" s="1">
        <f t="shared" si="222"/>
        <v>198.30587737285924</v>
      </c>
      <c r="AA110" s="1">
        <f t="shared" si="223"/>
        <v>0</v>
      </c>
      <c r="AB110" s="1">
        <f t="shared" si="224"/>
        <v>0</v>
      </c>
      <c r="AC110" s="1">
        <f t="shared" si="225"/>
        <v>0</v>
      </c>
      <c r="AD110" s="1">
        <f t="shared" si="226"/>
        <v>0</v>
      </c>
      <c r="AE110" s="1">
        <f t="shared" si="227"/>
        <v>0</v>
      </c>
      <c r="AF110" s="1">
        <f t="shared" si="228"/>
        <v>0</v>
      </c>
      <c r="AG110" s="1">
        <f t="shared" si="229"/>
        <v>0</v>
      </c>
      <c r="AH110" s="1">
        <f t="shared" si="230"/>
        <v>0</v>
      </c>
      <c r="AI110" s="1">
        <f t="shared" si="231"/>
        <v>0</v>
      </c>
      <c r="AJ110" s="1">
        <f t="shared" si="232"/>
        <v>0</v>
      </c>
      <c r="AK110" s="1">
        <f t="shared" si="233"/>
        <v>0</v>
      </c>
      <c r="AL110" s="1">
        <f t="shared" si="234"/>
        <v>0</v>
      </c>
      <c r="AM110" s="1">
        <f t="shared" si="235"/>
        <v>0</v>
      </c>
      <c r="AN110" s="1">
        <f t="shared" si="236"/>
        <v>0</v>
      </c>
      <c r="AO110" s="1">
        <f t="shared" si="237"/>
        <v>0</v>
      </c>
      <c r="AP110" s="1">
        <f t="shared" si="238"/>
        <v>0</v>
      </c>
      <c r="AQ110" s="1">
        <f t="shared" si="239"/>
        <v>0</v>
      </c>
      <c r="AR110" s="1">
        <f t="shared" si="240"/>
        <v>0</v>
      </c>
      <c r="AS110" s="1">
        <f t="shared" si="241"/>
        <v>0</v>
      </c>
      <c r="AT110" s="1">
        <f t="shared" si="242"/>
        <v>0</v>
      </c>
      <c r="AU110" s="1">
        <f t="shared" si="243"/>
        <v>0</v>
      </c>
      <c r="AV110" s="1">
        <f t="shared" si="244"/>
        <v>0</v>
      </c>
      <c r="AW110" s="1">
        <f t="shared" si="245"/>
        <v>0</v>
      </c>
      <c r="AX110" s="1">
        <f t="shared" si="246"/>
        <v>0</v>
      </c>
      <c r="AY110" s="1">
        <f t="shared" si="247"/>
        <v>0</v>
      </c>
      <c r="AZ110" s="1">
        <f t="shared" si="248"/>
        <v>0</v>
      </c>
      <c r="BA110" s="1">
        <f t="shared" si="249"/>
        <v>0</v>
      </c>
      <c r="BB110" s="1">
        <f t="shared" si="250"/>
        <v>0</v>
      </c>
      <c r="BC110" s="1">
        <f t="shared" si="251"/>
        <v>0</v>
      </c>
      <c r="BD110" s="1">
        <f t="shared" si="252"/>
        <v>0</v>
      </c>
      <c r="BE110" s="1">
        <f t="shared" si="253"/>
        <v>0</v>
      </c>
      <c r="BF110" s="1">
        <f t="shared" si="254"/>
        <v>0</v>
      </c>
      <c r="BG110" s="1">
        <f t="shared" si="255"/>
        <v>0</v>
      </c>
      <c r="BV110" s="1">
        <v>10</v>
      </c>
    </row>
    <row r="111" spans="1:94">
      <c r="A111" s="1">
        <f t="shared" si="200"/>
        <v>103</v>
      </c>
      <c r="B111" s="8">
        <f t="shared" si="201"/>
        <v>102</v>
      </c>
      <c r="C111" s="8">
        <v>86</v>
      </c>
      <c r="D111" s="8" t="str">
        <f t="shared" si="202"/>
        <v>↓16</v>
      </c>
      <c r="E111" s="1" t="s">
        <v>250</v>
      </c>
      <c r="F111" s="1" t="s">
        <v>6</v>
      </c>
      <c r="G111" s="1">
        <f t="shared" si="203"/>
        <v>198.30587737285924</v>
      </c>
      <c r="H111" s="1">
        <f t="shared" si="204"/>
        <v>1</v>
      </c>
      <c r="I111" s="1">
        <f t="shared" si="205"/>
        <v>198.30587737285924</v>
      </c>
      <c r="J111" s="1">
        <f t="shared" si="206"/>
        <v>0</v>
      </c>
      <c r="K111" s="1">
        <f t="shared" si="207"/>
        <v>0</v>
      </c>
      <c r="L111" s="1">
        <f t="shared" si="209"/>
        <v>0</v>
      </c>
      <c r="M111" s="1">
        <f t="shared" si="210"/>
        <v>0</v>
      </c>
      <c r="N111" s="1">
        <f t="shared" si="211"/>
        <v>0</v>
      </c>
      <c r="O111" s="1">
        <f t="shared" si="212"/>
        <v>0</v>
      </c>
      <c r="P111" s="1">
        <f t="shared" si="213"/>
        <v>0</v>
      </c>
      <c r="Q111" s="1">
        <f t="shared" si="214"/>
        <v>0</v>
      </c>
      <c r="R111" s="1">
        <f t="shared" si="215"/>
        <v>0</v>
      </c>
      <c r="S111" s="1">
        <f t="shared" si="216"/>
        <v>0</v>
      </c>
      <c r="T111" s="1">
        <f t="shared" si="217"/>
        <v>0</v>
      </c>
      <c r="U111" s="1">
        <f t="shared" si="218"/>
        <v>198.30587737285924</v>
      </c>
      <c r="V111" s="1">
        <f t="shared" si="219"/>
        <v>0</v>
      </c>
      <c r="W111" s="1">
        <f t="shared" si="208"/>
        <v>0</v>
      </c>
      <c r="X111" s="1">
        <f t="shared" si="220"/>
        <v>0</v>
      </c>
      <c r="Y111" s="1">
        <f t="shared" si="221"/>
        <v>0</v>
      </c>
      <c r="Z111" s="1">
        <f t="shared" si="222"/>
        <v>0</v>
      </c>
      <c r="AA111" s="1">
        <f t="shared" si="223"/>
        <v>0</v>
      </c>
      <c r="AB111" s="1">
        <f t="shared" si="224"/>
        <v>0</v>
      </c>
      <c r="AC111" s="1">
        <f t="shared" si="225"/>
        <v>0</v>
      </c>
      <c r="AD111" s="1">
        <f t="shared" si="226"/>
        <v>0</v>
      </c>
      <c r="AE111" s="1">
        <f t="shared" si="227"/>
        <v>0</v>
      </c>
      <c r="AF111" s="1">
        <f t="shared" si="228"/>
        <v>0</v>
      </c>
      <c r="AG111" s="1">
        <f t="shared" si="229"/>
        <v>0</v>
      </c>
      <c r="AH111" s="1">
        <f t="shared" si="230"/>
        <v>0</v>
      </c>
      <c r="AI111" s="1">
        <f t="shared" si="231"/>
        <v>0</v>
      </c>
      <c r="AJ111" s="1">
        <f t="shared" si="232"/>
        <v>0</v>
      </c>
      <c r="AK111" s="1">
        <f t="shared" si="233"/>
        <v>0</v>
      </c>
      <c r="AL111" s="1">
        <f t="shared" si="234"/>
        <v>0</v>
      </c>
      <c r="AM111" s="1">
        <f t="shared" si="235"/>
        <v>0</v>
      </c>
      <c r="AN111" s="1">
        <f t="shared" si="236"/>
        <v>0</v>
      </c>
      <c r="AO111" s="1">
        <f t="shared" si="237"/>
        <v>0</v>
      </c>
      <c r="AP111" s="1">
        <f t="shared" si="238"/>
        <v>0</v>
      </c>
      <c r="AQ111" s="1">
        <f t="shared" si="239"/>
        <v>0</v>
      </c>
      <c r="AR111" s="1">
        <f t="shared" si="240"/>
        <v>0</v>
      </c>
      <c r="AS111" s="1">
        <f t="shared" si="241"/>
        <v>0</v>
      </c>
      <c r="AT111" s="1">
        <f t="shared" si="242"/>
        <v>0</v>
      </c>
      <c r="AU111" s="1">
        <f t="shared" si="243"/>
        <v>0</v>
      </c>
      <c r="AV111" s="1">
        <f t="shared" si="244"/>
        <v>0</v>
      </c>
      <c r="AW111" s="1">
        <f t="shared" si="245"/>
        <v>0</v>
      </c>
      <c r="AX111" s="1">
        <f t="shared" si="246"/>
        <v>0</v>
      </c>
      <c r="AY111" s="1">
        <f t="shared" si="247"/>
        <v>0</v>
      </c>
      <c r="AZ111" s="1">
        <f t="shared" si="248"/>
        <v>0</v>
      </c>
      <c r="BA111" s="1">
        <f t="shared" si="249"/>
        <v>0</v>
      </c>
      <c r="BB111" s="1">
        <f t="shared" si="250"/>
        <v>0</v>
      </c>
      <c r="BC111" s="1">
        <f t="shared" si="251"/>
        <v>0</v>
      </c>
      <c r="BD111" s="1">
        <f t="shared" si="252"/>
        <v>0</v>
      </c>
      <c r="BE111" s="1">
        <f t="shared" si="253"/>
        <v>0</v>
      </c>
      <c r="BF111" s="1">
        <f t="shared" si="254"/>
        <v>0</v>
      </c>
      <c r="BG111" s="1">
        <f t="shared" si="255"/>
        <v>0</v>
      </c>
      <c r="BQ111" s="1">
        <v>10</v>
      </c>
    </row>
    <row r="112" spans="1:94">
      <c r="A112" s="1">
        <f t="shared" si="200"/>
        <v>104</v>
      </c>
      <c r="B112" s="8">
        <f t="shared" si="201"/>
        <v>102</v>
      </c>
      <c r="C112" s="8">
        <v>86</v>
      </c>
      <c r="D112" s="8" t="str">
        <f t="shared" si="202"/>
        <v>↓16</v>
      </c>
      <c r="E112" s="1" t="s">
        <v>147</v>
      </c>
      <c r="F112" s="1" t="s">
        <v>9</v>
      </c>
      <c r="G112" s="1">
        <f t="shared" si="203"/>
        <v>198.30587737285924</v>
      </c>
      <c r="H112" s="1">
        <f t="shared" si="204"/>
        <v>1</v>
      </c>
      <c r="I112" s="1">
        <f t="shared" si="205"/>
        <v>198.30587737285924</v>
      </c>
      <c r="J112" s="1">
        <f t="shared" si="206"/>
        <v>0</v>
      </c>
      <c r="K112" s="1">
        <f t="shared" si="207"/>
        <v>0</v>
      </c>
      <c r="L112" s="1">
        <f t="shared" si="209"/>
        <v>0</v>
      </c>
      <c r="M112" s="1">
        <f t="shared" si="210"/>
        <v>0</v>
      </c>
      <c r="N112" s="1">
        <f t="shared" si="211"/>
        <v>198.30587737285924</v>
      </c>
      <c r="O112" s="1">
        <f t="shared" si="212"/>
        <v>0</v>
      </c>
      <c r="P112" s="1">
        <f t="shared" si="213"/>
        <v>0</v>
      </c>
      <c r="Q112" s="1">
        <f t="shared" si="214"/>
        <v>0</v>
      </c>
      <c r="R112" s="1">
        <f t="shared" si="215"/>
        <v>0</v>
      </c>
      <c r="S112" s="1">
        <f t="shared" si="216"/>
        <v>0</v>
      </c>
      <c r="T112" s="1">
        <f t="shared" si="217"/>
        <v>0</v>
      </c>
      <c r="U112" s="1">
        <f t="shared" si="218"/>
        <v>0</v>
      </c>
      <c r="V112" s="1">
        <f t="shared" si="219"/>
        <v>0</v>
      </c>
      <c r="W112" s="1">
        <f t="shared" si="208"/>
        <v>0</v>
      </c>
      <c r="X112" s="1">
        <f t="shared" si="220"/>
        <v>0</v>
      </c>
      <c r="Y112" s="1">
        <f t="shared" si="221"/>
        <v>0</v>
      </c>
      <c r="Z112" s="1">
        <f t="shared" si="222"/>
        <v>0</v>
      </c>
      <c r="AA112" s="1">
        <f t="shared" si="223"/>
        <v>0</v>
      </c>
      <c r="AB112" s="1">
        <f t="shared" si="224"/>
        <v>0</v>
      </c>
      <c r="AC112" s="1">
        <f t="shared" si="225"/>
        <v>0</v>
      </c>
      <c r="AD112" s="1">
        <f t="shared" si="226"/>
        <v>0</v>
      </c>
      <c r="AE112" s="1">
        <f t="shared" si="227"/>
        <v>0</v>
      </c>
      <c r="AF112" s="1">
        <f t="shared" si="228"/>
        <v>0</v>
      </c>
      <c r="AG112" s="1">
        <f t="shared" si="229"/>
        <v>0</v>
      </c>
      <c r="AH112" s="1">
        <f t="shared" si="230"/>
        <v>0</v>
      </c>
      <c r="AI112" s="1">
        <f t="shared" si="231"/>
        <v>0</v>
      </c>
      <c r="AJ112" s="1">
        <f t="shared" si="232"/>
        <v>0</v>
      </c>
      <c r="AK112" s="1">
        <f t="shared" si="233"/>
        <v>0</v>
      </c>
      <c r="AL112" s="1">
        <f t="shared" si="234"/>
        <v>0</v>
      </c>
      <c r="AM112" s="1">
        <f t="shared" si="235"/>
        <v>0</v>
      </c>
      <c r="AN112" s="1">
        <f t="shared" si="236"/>
        <v>0</v>
      </c>
      <c r="AO112" s="1">
        <f t="shared" si="237"/>
        <v>0</v>
      </c>
      <c r="AP112" s="1">
        <f t="shared" si="238"/>
        <v>0</v>
      </c>
      <c r="AQ112" s="1">
        <f t="shared" si="239"/>
        <v>0</v>
      </c>
      <c r="AR112" s="1">
        <f t="shared" si="240"/>
        <v>0</v>
      </c>
      <c r="AS112" s="1">
        <f t="shared" si="241"/>
        <v>0</v>
      </c>
      <c r="AT112" s="1">
        <f t="shared" si="242"/>
        <v>0</v>
      </c>
      <c r="AU112" s="1">
        <f t="shared" si="243"/>
        <v>0</v>
      </c>
      <c r="AV112" s="1">
        <f t="shared" si="244"/>
        <v>0</v>
      </c>
      <c r="AW112" s="1">
        <f t="shared" si="245"/>
        <v>0</v>
      </c>
      <c r="AX112" s="1">
        <f t="shared" si="246"/>
        <v>0</v>
      </c>
      <c r="AY112" s="1">
        <f t="shared" si="247"/>
        <v>0</v>
      </c>
      <c r="AZ112" s="1">
        <f t="shared" si="248"/>
        <v>0</v>
      </c>
      <c r="BA112" s="1">
        <f t="shared" si="249"/>
        <v>0</v>
      </c>
      <c r="BB112" s="1">
        <f t="shared" si="250"/>
        <v>0</v>
      </c>
      <c r="BC112" s="1">
        <f t="shared" si="251"/>
        <v>0</v>
      </c>
      <c r="BD112" s="1">
        <f t="shared" si="252"/>
        <v>0</v>
      </c>
      <c r="BE112" s="1">
        <f t="shared" si="253"/>
        <v>0</v>
      </c>
      <c r="BF112" s="1">
        <f t="shared" si="254"/>
        <v>0</v>
      </c>
      <c r="BG112" s="1">
        <f t="shared" si="255"/>
        <v>0</v>
      </c>
      <c r="BJ112" s="1">
        <v>10</v>
      </c>
    </row>
    <row r="113" spans="1:92">
      <c r="A113" s="1">
        <f t="shared" si="200"/>
        <v>105</v>
      </c>
      <c r="B113" s="8">
        <f t="shared" si="201"/>
        <v>105</v>
      </c>
      <c r="C113" s="8">
        <v>123</v>
      </c>
      <c r="D113" s="8" t="str">
        <f t="shared" si="202"/>
        <v>↑18</v>
      </c>
      <c r="E113" s="1" t="s">
        <v>385</v>
      </c>
      <c r="F113" s="1" t="s">
        <v>30</v>
      </c>
      <c r="G113" s="1">
        <f t="shared" si="203"/>
        <v>194.04734610297879</v>
      </c>
      <c r="H113" s="1">
        <f t="shared" si="204"/>
        <v>2</v>
      </c>
      <c r="I113" s="1">
        <f t="shared" si="205"/>
        <v>114.90203360297878</v>
      </c>
      <c r="J113" s="1">
        <f t="shared" si="206"/>
        <v>79.145312500000003</v>
      </c>
      <c r="K113" s="1">
        <f t="shared" si="207"/>
        <v>0</v>
      </c>
      <c r="L113" s="1">
        <f t="shared" si="209"/>
        <v>0</v>
      </c>
      <c r="M113" s="1">
        <f t="shared" si="210"/>
        <v>0</v>
      </c>
      <c r="N113" s="1">
        <f t="shared" si="211"/>
        <v>0</v>
      </c>
      <c r="O113" s="1">
        <f t="shared" si="212"/>
        <v>0</v>
      </c>
      <c r="P113" s="1">
        <f t="shared" si="213"/>
        <v>0</v>
      </c>
      <c r="Q113" s="1">
        <f t="shared" si="214"/>
        <v>0</v>
      </c>
      <c r="R113" s="1">
        <f t="shared" si="215"/>
        <v>0</v>
      </c>
      <c r="S113" s="1">
        <f t="shared" si="216"/>
        <v>0</v>
      </c>
      <c r="T113" s="1">
        <f t="shared" si="217"/>
        <v>0</v>
      </c>
      <c r="U113" s="1">
        <f t="shared" si="218"/>
        <v>0</v>
      </c>
      <c r="V113" s="1">
        <f t="shared" si="219"/>
        <v>114.90203360297878</v>
      </c>
      <c r="W113" s="1">
        <f t="shared" si="208"/>
        <v>0</v>
      </c>
      <c r="X113" s="1">
        <f t="shared" si="220"/>
        <v>0</v>
      </c>
      <c r="Y113" s="1">
        <f t="shared" si="221"/>
        <v>0</v>
      </c>
      <c r="Z113" s="1">
        <f t="shared" si="222"/>
        <v>0</v>
      </c>
      <c r="AA113" s="1">
        <f t="shared" si="223"/>
        <v>0</v>
      </c>
      <c r="AB113" s="1">
        <f t="shared" si="224"/>
        <v>0</v>
      </c>
      <c r="AC113" s="1">
        <f t="shared" si="225"/>
        <v>0</v>
      </c>
      <c r="AD113" s="1">
        <f t="shared" si="226"/>
        <v>0</v>
      </c>
      <c r="AE113" s="1">
        <f t="shared" si="227"/>
        <v>0</v>
      </c>
      <c r="AF113" s="1">
        <f t="shared" si="228"/>
        <v>0</v>
      </c>
      <c r="AG113" s="1">
        <f t="shared" si="229"/>
        <v>0</v>
      </c>
      <c r="AH113" s="1">
        <f t="shared" si="230"/>
        <v>0</v>
      </c>
      <c r="AI113" s="1">
        <f t="shared" si="231"/>
        <v>0</v>
      </c>
      <c r="AJ113" s="1">
        <f t="shared" si="232"/>
        <v>0</v>
      </c>
      <c r="AK113" s="1">
        <f t="shared" si="233"/>
        <v>0</v>
      </c>
      <c r="AL113" s="1">
        <f t="shared" si="234"/>
        <v>0</v>
      </c>
      <c r="AM113" s="1">
        <f t="shared" si="235"/>
        <v>79.145312500000003</v>
      </c>
      <c r="AN113" s="1">
        <f t="shared" si="236"/>
        <v>0</v>
      </c>
      <c r="AO113" s="1">
        <f t="shared" si="237"/>
        <v>0</v>
      </c>
      <c r="AP113" s="1">
        <f t="shared" si="238"/>
        <v>0</v>
      </c>
      <c r="AQ113" s="1">
        <f t="shared" si="239"/>
        <v>0</v>
      </c>
      <c r="AR113" s="1">
        <f t="shared" si="240"/>
        <v>0</v>
      </c>
      <c r="AS113" s="1">
        <f t="shared" si="241"/>
        <v>0</v>
      </c>
      <c r="AT113" s="1">
        <f t="shared" si="242"/>
        <v>0</v>
      </c>
      <c r="AU113" s="1">
        <f t="shared" si="243"/>
        <v>0</v>
      </c>
      <c r="AV113" s="1">
        <f t="shared" si="244"/>
        <v>0</v>
      </c>
      <c r="AW113" s="1">
        <f t="shared" si="245"/>
        <v>0</v>
      </c>
      <c r="AX113" s="1">
        <f t="shared" si="246"/>
        <v>0</v>
      </c>
      <c r="AY113" s="1">
        <f t="shared" si="247"/>
        <v>0</v>
      </c>
      <c r="AZ113" s="1">
        <f t="shared" si="248"/>
        <v>0</v>
      </c>
      <c r="BA113" s="1">
        <f t="shared" si="249"/>
        <v>0</v>
      </c>
      <c r="BB113" s="1">
        <f t="shared" si="250"/>
        <v>0</v>
      </c>
      <c r="BC113" s="1">
        <f t="shared" si="251"/>
        <v>0</v>
      </c>
      <c r="BD113" s="1">
        <f t="shared" si="252"/>
        <v>0</v>
      </c>
      <c r="BE113" s="1">
        <f t="shared" si="253"/>
        <v>0</v>
      </c>
      <c r="BF113" s="1">
        <f t="shared" si="254"/>
        <v>0</v>
      </c>
      <c r="BG113" s="1">
        <f t="shared" si="255"/>
        <v>0</v>
      </c>
      <c r="BR113" s="1">
        <v>17</v>
      </c>
      <c r="CI113" s="1">
        <v>4</v>
      </c>
    </row>
    <row r="114" spans="1:92">
      <c r="A114" s="1">
        <f t="shared" si="200"/>
        <v>106</v>
      </c>
      <c r="B114" s="8">
        <f t="shared" si="201"/>
        <v>106</v>
      </c>
      <c r="C114" s="8">
        <v>132</v>
      </c>
      <c r="D114" s="8" t="str">
        <f t="shared" si="202"/>
        <v>↑26</v>
      </c>
      <c r="E114" s="1" t="s">
        <v>225</v>
      </c>
      <c r="F114" s="1" t="s">
        <v>14</v>
      </c>
      <c r="G114" s="1">
        <f t="shared" si="203"/>
        <v>193.52411452501275</v>
      </c>
      <c r="H114" s="1">
        <f t="shared" si="204"/>
        <v>2</v>
      </c>
      <c r="I114" s="1">
        <f t="shared" si="205"/>
        <v>107.96161452501275</v>
      </c>
      <c r="J114" s="1">
        <f t="shared" si="206"/>
        <v>85.562500000000014</v>
      </c>
      <c r="K114" s="1">
        <f t="shared" si="207"/>
        <v>0</v>
      </c>
      <c r="L114" s="1">
        <f t="shared" si="209"/>
        <v>107.96161452501275</v>
      </c>
      <c r="M114" s="1">
        <f t="shared" si="210"/>
        <v>0</v>
      </c>
      <c r="N114" s="1">
        <f t="shared" si="211"/>
        <v>0</v>
      </c>
      <c r="O114" s="1">
        <f t="shared" si="212"/>
        <v>0</v>
      </c>
      <c r="P114" s="1">
        <f t="shared" si="213"/>
        <v>0</v>
      </c>
      <c r="Q114" s="1">
        <f t="shared" si="214"/>
        <v>0</v>
      </c>
      <c r="R114" s="1">
        <f t="shared" si="215"/>
        <v>0</v>
      </c>
      <c r="S114" s="1">
        <f t="shared" si="216"/>
        <v>0</v>
      </c>
      <c r="T114" s="1">
        <f t="shared" si="217"/>
        <v>0</v>
      </c>
      <c r="U114" s="1">
        <f t="shared" si="218"/>
        <v>0</v>
      </c>
      <c r="V114" s="1">
        <f t="shared" si="219"/>
        <v>0</v>
      </c>
      <c r="W114" s="1">
        <f t="shared" si="208"/>
        <v>0</v>
      </c>
      <c r="X114" s="1">
        <f t="shared" si="220"/>
        <v>0</v>
      </c>
      <c r="Y114" s="1">
        <f t="shared" si="221"/>
        <v>0</v>
      </c>
      <c r="Z114" s="1">
        <f t="shared" si="222"/>
        <v>0</v>
      </c>
      <c r="AA114" s="1">
        <f t="shared" si="223"/>
        <v>0</v>
      </c>
      <c r="AB114" s="1">
        <f t="shared" si="224"/>
        <v>0</v>
      </c>
      <c r="AC114" s="1">
        <f t="shared" si="225"/>
        <v>0</v>
      </c>
      <c r="AD114" s="1">
        <f t="shared" si="226"/>
        <v>0</v>
      </c>
      <c r="AE114" s="1">
        <f t="shared" si="227"/>
        <v>0</v>
      </c>
      <c r="AF114" s="1">
        <f t="shared" si="228"/>
        <v>0</v>
      </c>
      <c r="AG114" s="1">
        <f t="shared" si="229"/>
        <v>0</v>
      </c>
      <c r="AH114" s="1">
        <f t="shared" si="230"/>
        <v>0</v>
      </c>
      <c r="AI114" s="1">
        <f t="shared" si="231"/>
        <v>0</v>
      </c>
      <c r="AJ114" s="1">
        <f t="shared" si="232"/>
        <v>0</v>
      </c>
      <c r="AK114" s="1">
        <f t="shared" si="233"/>
        <v>0</v>
      </c>
      <c r="AL114" s="1">
        <f t="shared" si="234"/>
        <v>0</v>
      </c>
      <c r="AM114" s="1">
        <f t="shared" si="235"/>
        <v>0</v>
      </c>
      <c r="AN114" s="1">
        <f t="shared" si="236"/>
        <v>85.562500000000014</v>
      </c>
      <c r="AO114" s="1">
        <f t="shared" si="237"/>
        <v>0</v>
      </c>
      <c r="AP114" s="1">
        <f t="shared" si="238"/>
        <v>0</v>
      </c>
      <c r="AQ114" s="1">
        <f t="shared" si="239"/>
        <v>0</v>
      </c>
      <c r="AR114" s="1">
        <f t="shared" si="240"/>
        <v>0</v>
      </c>
      <c r="AS114" s="1">
        <f t="shared" si="241"/>
        <v>0</v>
      </c>
      <c r="AT114" s="1">
        <f t="shared" si="242"/>
        <v>0</v>
      </c>
      <c r="AU114" s="1">
        <f t="shared" si="243"/>
        <v>0</v>
      </c>
      <c r="AV114" s="1">
        <f t="shared" si="244"/>
        <v>0</v>
      </c>
      <c r="AW114" s="1">
        <f t="shared" si="245"/>
        <v>0</v>
      </c>
      <c r="AX114" s="1">
        <f t="shared" si="246"/>
        <v>0</v>
      </c>
      <c r="AY114" s="1">
        <f t="shared" si="247"/>
        <v>0</v>
      </c>
      <c r="AZ114" s="1">
        <f t="shared" si="248"/>
        <v>0</v>
      </c>
      <c r="BA114" s="1">
        <f t="shared" si="249"/>
        <v>0</v>
      </c>
      <c r="BB114" s="1">
        <f t="shared" si="250"/>
        <v>0</v>
      </c>
      <c r="BC114" s="1">
        <f t="shared" si="251"/>
        <v>0</v>
      </c>
      <c r="BD114" s="1">
        <f t="shared" si="252"/>
        <v>0</v>
      </c>
      <c r="BE114" s="1">
        <f t="shared" si="253"/>
        <v>0</v>
      </c>
      <c r="BF114" s="1">
        <f t="shared" si="254"/>
        <v>0</v>
      </c>
      <c r="BG114" s="1">
        <f t="shared" si="255"/>
        <v>0</v>
      </c>
      <c r="BH114" s="1">
        <v>23</v>
      </c>
      <c r="CJ114" s="1">
        <v>3</v>
      </c>
    </row>
    <row r="115" spans="1:92">
      <c r="A115" s="1">
        <f t="shared" si="200"/>
        <v>107</v>
      </c>
      <c r="B115" s="8">
        <f t="shared" si="201"/>
        <v>107</v>
      </c>
      <c r="C115" s="8" t="s">
        <v>35</v>
      </c>
      <c r="D115" s="8" t="e">
        <f t="shared" si="202"/>
        <v>#VALUE!</v>
      </c>
      <c r="E115" s="1" t="s">
        <v>328</v>
      </c>
      <c r="F115" s="1" t="s">
        <v>70</v>
      </c>
      <c r="G115" s="1">
        <f t="shared" si="203"/>
        <v>190.81305250154873</v>
      </c>
      <c r="H115" s="1">
        <f t="shared" si="204"/>
        <v>2</v>
      </c>
      <c r="I115" s="1">
        <f t="shared" si="205"/>
        <v>98.313052501548711</v>
      </c>
      <c r="J115" s="1">
        <f t="shared" si="206"/>
        <v>92.5</v>
      </c>
      <c r="K115" s="1">
        <f t="shared" si="207"/>
        <v>0</v>
      </c>
      <c r="L115" s="1">
        <f t="shared" si="209"/>
        <v>0</v>
      </c>
      <c r="M115" s="1">
        <f t="shared" si="210"/>
        <v>0</v>
      </c>
      <c r="N115" s="1">
        <f t="shared" si="211"/>
        <v>0</v>
      </c>
      <c r="O115" s="1">
        <f t="shared" si="212"/>
        <v>0</v>
      </c>
      <c r="P115" s="1">
        <f t="shared" si="213"/>
        <v>0</v>
      </c>
      <c r="Q115" s="1">
        <f t="shared" si="214"/>
        <v>0</v>
      </c>
      <c r="R115" s="1">
        <f t="shared" si="215"/>
        <v>0</v>
      </c>
      <c r="S115" s="1">
        <f t="shared" si="216"/>
        <v>0</v>
      </c>
      <c r="T115" s="1">
        <f t="shared" si="217"/>
        <v>0</v>
      </c>
      <c r="U115" s="1">
        <f t="shared" si="218"/>
        <v>0</v>
      </c>
      <c r="V115" s="1">
        <f t="shared" si="219"/>
        <v>0</v>
      </c>
      <c r="W115" s="1">
        <f t="shared" si="208"/>
        <v>0</v>
      </c>
      <c r="X115" s="1">
        <f t="shared" si="220"/>
        <v>0</v>
      </c>
      <c r="Y115" s="1">
        <f t="shared" si="221"/>
        <v>0</v>
      </c>
      <c r="Z115" s="1">
        <f t="shared" si="222"/>
        <v>0</v>
      </c>
      <c r="AA115" s="1">
        <f t="shared" si="223"/>
        <v>98.313052501548711</v>
      </c>
      <c r="AB115" s="1">
        <f t="shared" si="224"/>
        <v>0</v>
      </c>
      <c r="AC115" s="1">
        <f t="shared" si="225"/>
        <v>0</v>
      </c>
      <c r="AD115" s="1">
        <f t="shared" si="226"/>
        <v>0</v>
      </c>
      <c r="AE115" s="1">
        <f t="shared" si="227"/>
        <v>0</v>
      </c>
      <c r="AF115" s="1">
        <f t="shared" si="228"/>
        <v>0</v>
      </c>
      <c r="AG115" s="1">
        <f t="shared" si="229"/>
        <v>0</v>
      </c>
      <c r="AH115" s="1">
        <f t="shared" si="230"/>
        <v>0</v>
      </c>
      <c r="AI115" s="1">
        <f t="shared" si="231"/>
        <v>0</v>
      </c>
      <c r="AJ115" s="1">
        <f t="shared" si="232"/>
        <v>0</v>
      </c>
      <c r="AK115" s="1">
        <f t="shared" si="233"/>
        <v>0</v>
      </c>
      <c r="AL115" s="1">
        <f t="shared" si="234"/>
        <v>0</v>
      </c>
      <c r="AM115" s="1">
        <f t="shared" si="235"/>
        <v>0</v>
      </c>
      <c r="AN115" s="1">
        <f t="shared" si="236"/>
        <v>0</v>
      </c>
      <c r="AO115" s="1">
        <f t="shared" si="237"/>
        <v>0</v>
      </c>
      <c r="AP115" s="1">
        <f t="shared" si="238"/>
        <v>0</v>
      </c>
      <c r="AQ115" s="1">
        <f t="shared" si="239"/>
        <v>0</v>
      </c>
      <c r="AR115" s="1">
        <f t="shared" si="240"/>
        <v>92.5</v>
      </c>
      <c r="AS115" s="1">
        <f t="shared" si="241"/>
        <v>0</v>
      </c>
      <c r="AT115" s="1">
        <f t="shared" si="242"/>
        <v>0</v>
      </c>
      <c r="AU115" s="1">
        <f t="shared" si="243"/>
        <v>0</v>
      </c>
      <c r="AV115" s="1">
        <f t="shared" si="244"/>
        <v>0</v>
      </c>
      <c r="AW115" s="1">
        <f t="shared" si="245"/>
        <v>0</v>
      </c>
      <c r="AX115" s="1">
        <f t="shared" si="246"/>
        <v>0</v>
      </c>
      <c r="AY115" s="1">
        <f t="shared" si="247"/>
        <v>0</v>
      </c>
      <c r="AZ115" s="1">
        <f t="shared" si="248"/>
        <v>0</v>
      </c>
      <c r="BA115" s="1">
        <f t="shared" si="249"/>
        <v>0</v>
      </c>
      <c r="BB115" s="1">
        <f t="shared" si="250"/>
        <v>0</v>
      </c>
      <c r="BC115" s="1">
        <f t="shared" si="251"/>
        <v>0</v>
      </c>
      <c r="BD115" s="1">
        <f t="shared" si="252"/>
        <v>0</v>
      </c>
      <c r="BE115" s="1">
        <f t="shared" si="253"/>
        <v>0</v>
      </c>
      <c r="BF115" s="1">
        <f t="shared" si="254"/>
        <v>0</v>
      </c>
      <c r="BG115" s="1">
        <f t="shared" si="255"/>
        <v>0</v>
      </c>
      <c r="BW115" s="1">
        <v>19</v>
      </c>
      <c r="CN115" s="1">
        <v>2</v>
      </c>
    </row>
    <row r="116" spans="1:92">
      <c r="A116" s="1">
        <f t="shared" si="200"/>
        <v>108</v>
      </c>
      <c r="B116" s="8">
        <f t="shared" si="201"/>
        <v>108</v>
      </c>
      <c r="C116" s="8">
        <v>89</v>
      </c>
      <c r="D116" s="8" t="str">
        <f t="shared" si="202"/>
        <v>↓19</v>
      </c>
      <c r="E116" s="1" t="s">
        <v>287</v>
      </c>
      <c r="F116" s="1" t="s">
        <v>11</v>
      </c>
      <c r="G116" s="1">
        <f t="shared" si="203"/>
        <v>185.42969358275536</v>
      </c>
      <c r="H116" s="1">
        <f t="shared" si="204"/>
        <v>2</v>
      </c>
      <c r="I116" s="1">
        <f t="shared" si="205"/>
        <v>106.28438108275537</v>
      </c>
      <c r="J116" s="1">
        <f t="shared" si="206"/>
        <v>79.145312500000003</v>
      </c>
      <c r="K116" s="1">
        <f t="shared" si="207"/>
        <v>0</v>
      </c>
      <c r="L116" s="1">
        <f t="shared" si="209"/>
        <v>0</v>
      </c>
      <c r="M116" s="1">
        <f t="shared" si="210"/>
        <v>0</v>
      </c>
      <c r="N116" s="1">
        <f t="shared" si="211"/>
        <v>0</v>
      </c>
      <c r="O116" s="1">
        <f t="shared" si="212"/>
        <v>0</v>
      </c>
      <c r="P116" s="1">
        <f t="shared" si="213"/>
        <v>0</v>
      </c>
      <c r="Q116" s="1">
        <f t="shared" si="214"/>
        <v>0</v>
      </c>
      <c r="R116" s="1">
        <f t="shared" si="215"/>
        <v>0</v>
      </c>
      <c r="S116" s="1">
        <f t="shared" si="216"/>
        <v>0</v>
      </c>
      <c r="T116" s="1">
        <f t="shared" si="217"/>
        <v>0</v>
      </c>
      <c r="U116" s="1">
        <f t="shared" si="218"/>
        <v>0</v>
      </c>
      <c r="V116" s="1">
        <f t="shared" si="219"/>
        <v>0</v>
      </c>
      <c r="W116" s="1">
        <f t="shared" ref="W116:W147" si="256">POWER(0.925,BS116-1)*W$6*(1+(W$7/100))*(NOT(ISBLANK(BS116)))</f>
        <v>106.28438108275537</v>
      </c>
      <c r="X116" s="1">
        <f t="shared" si="220"/>
        <v>0</v>
      </c>
      <c r="Y116" s="1">
        <f t="shared" si="221"/>
        <v>79.145312500000003</v>
      </c>
      <c r="Z116" s="1">
        <f t="shared" si="222"/>
        <v>0</v>
      </c>
      <c r="AA116" s="1">
        <f t="shared" si="223"/>
        <v>0</v>
      </c>
      <c r="AB116" s="1">
        <f t="shared" si="224"/>
        <v>0</v>
      </c>
      <c r="AC116" s="1">
        <f t="shared" si="225"/>
        <v>0</v>
      </c>
      <c r="AD116" s="1">
        <f t="shared" si="226"/>
        <v>0</v>
      </c>
      <c r="AE116" s="1">
        <f t="shared" si="227"/>
        <v>0</v>
      </c>
      <c r="AF116" s="1">
        <f t="shared" si="228"/>
        <v>0</v>
      </c>
      <c r="AG116" s="1">
        <f t="shared" si="229"/>
        <v>0</v>
      </c>
      <c r="AH116" s="1">
        <f t="shared" si="230"/>
        <v>0</v>
      </c>
      <c r="AI116" s="1">
        <f t="shared" si="231"/>
        <v>0</v>
      </c>
      <c r="AJ116" s="1">
        <f t="shared" si="232"/>
        <v>0</v>
      </c>
      <c r="AK116" s="1">
        <f t="shared" si="233"/>
        <v>0</v>
      </c>
      <c r="AL116" s="1">
        <f t="shared" si="234"/>
        <v>0</v>
      </c>
      <c r="AM116" s="1">
        <f t="shared" si="235"/>
        <v>0</v>
      </c>
      <c r="AN116" s="1">
        <f t="shared" si="236"/>
        <v>0</v>
      </c>
      <c r="AO116" s="1">
        <f t="shared" si="237"/>
        <v>0</v>
      </c>
      <c r="AP116" s="1">
        <f t="shared" si="238"/>
        <v>0</v>
      </c>
      <c r="AQ116" s="1">
        <f t="shared" si="239"/>
        <v>0</v>
      </c>
      <c r="AR116" s="1">
        <f t="shared" si="240"/>
        <v>0</v>
      </c>
      <c r="AS116" s="1">
        <f t="shared" si="241"/>
        <v>0</v>
      </c>
      <c r="AT116" s="1">
        <f t="shared" si="242"/>
        <v>0</v>
      </c>
      <c r="AU116" s="1">
        <f t="shared" si="243"/>
        <v>0</v>
      </c>
      <c r="AV116" s="1">
        <f t="shared" si="244"/>
        <v>0</v>
      </c>
      <c r="AW116" s="1">
        <f t="shared" si="245"/>
        <v>0</v>
      </c>
      <c r="AX116" s="1">
        <f t="shared" si="246"/>
        <v>0</v>
      </c>
      <c r="AY116" s="1">
        <f t="shared" si="247"/>
        <v>0</v>
      </c>
      <c r="AZ116" s="1">
        <f t="shared" si="248"/>
        <v>0</v>
      </c>
      <c r="BA116" s="1">
        <f t="shared" si="249"/>
        <v>0</v>
      </c>
      <c r="BB116" s="1">
        <f t="shared" si="250"/>
        <v>0</v>
      </c>
      <c r="BC116" s="1">
        <f t="shared" si="251"/>
        <v>0</v>
      </c>
      <c r="BD116" s="1">
        <f t="shared" si="252"/>
        <v>0</v>
      </c>
      <c r="BE116" s="1">
        <f t="shared" si="253"/>
        <v>0</v>
      </c>
      <c r="BF116" s="1">
        <f t="shared" si="254"/>
        <v>0</v>
      </c>
      <c r="BG116" s="1">
        <f t="shared" si="255"/>
        <v>0</v>
      </c>
      <c r="BS116" s="1">
        <v>18</v>
      </c>
      <c r="BU116" s="2">
        <v>4</v>
      </c>
    </row>
    <row r="117" spans="1:92">
      <c r="A117" s="1">
        <f t="shared" si="200"/>
        <v>109</v>
      </c>
      <c r="B117" s="8">
        <f t="shared" si="201"/>
        <v>109</v>
      </c>
      <c r="C117" s="8">
        <v>140</v>
      </c>
      <c r="D117" s="8" t="str">
        <f t="shared" si="202"/>
        <v>↑31</v>
      </c>
      <c r="E117" s="1" t="s">
        <v>302</v>
      </c>
      <c r="F117" s="1" t="s">
        <v>230</v>
      </c>
      <c r="G117" s="1">
        <f t="shared" si="203"/>
        <v>183.87555250154873</v>
      </c>
      <c r="H117" s="1">
        <f t="shared" si="204"/>
        <v>2</v>
      </c>
      <c r="I117" s="1">
        <f t="shared" si="205"/>
        <v>98.313052501548711</v>
      </c>
      <c r="J117" s="1">
        <f t="shared" si="206"/>
        <v>85.562500000000014</v>
      </c>
      <c r="K117" s="1">
        <f t="shared" si="207"/>
        <v>0</v>
      </c>
      <c r="L117" s="1">
        <f t="shared" si="209"/>
        <v>0</v>
      </c>
      <c r="M117" s="1">
        <f t="shared" si="210"/>
        <v>0</v>
      </c>
      <c r="N117" s="1">
        <f t="shared" si="211"/>
        <v>0</v>
      </c>
      <c r="O117" s="1">
        <f t="shared" si="212"/>
        <v>0</v>
      </c>
      <c r="P117" s="1">
        <f t="shared" si="213"/>
        <v>0</v>
      </c>
      <c r="Q117" s="1">
        <f t="shared" si="214"/>
        <v>0</v>
      </c>
      <c r="R117" s="1">
        <f t="shared" si="215"/>
        <v>0</v>
      </c>
      <c r="S117" s="1">
        <f t="shared" si="216"/>
        <v>0</v>
      </c>
      <c r="T117" s="1">
        <f t="shared" si="217"/>
        <v>0</v>
      </c>
      <c r="U117" s="1">
        <f t="shared" si="218"/>
        <v>0</v>
      </c>
      <c r="V117" s="1">
        <f t="shared" si="219"/>
        <v>0</v>
      </c>
      <c r="W117" s="1">
        <f t="shared" si="256"/>
        <v>0</v>
      </c>
      <c r="X117" s="1">
        <f t="shared" si="220"/>
        <v>98.313052501548711</v>
      </c>
      <c r="Y117" s="1">
        <f t="shared" si="221"/>
        <v>0</v>
      </c>
      <c r="Z117" s="1">
        <f t="shared" si="222"/>
        <v>0</v>
      </c>
      <c r="AA117" s="1">
        <f t="shared" si="223"/>
        <v>0</v>
      </c>
      <c r="AB117" s="1">
        <f t="shared" si="224"/>
        <v>0</v>
      </c>
      <c r="AC117" s="1">
        <f t="shared" si="225"/>
        <v>0</v>
      </c>
      <c r="AD117" s="1">
        <f t="shared" si="226"/>
        <v>0</v>
      </c>
      <c r="AE117" s="1">
        <f t="shared" si="227"/>
        <v>85.562500000000014</v>
      </c>
      <c r="AF117" s="1">
        <f t="shared" si="228"/>
        <v>0</v>
      </c>
      <c r="AG117" s="1">
        <f t="shared" si="229"/>
        <v>0</v>
      </c>
      <c r="AH117" s="1">
        <f t="shared" si="230"/>
        <v>0</v>
      </c>
      <c r="AI117" s="1">
        <f t="shared" si="231"/>
        <v>0</v>
      </c>
      <c r="AJ117" s="1">
        <f t="shared" si="232"/>
        <v>0</v>
      </c>
      <c r="AK117" s="1">
        <f t="shared" si="233"/>
        <v>0</v>
      </c>
      <c r="AL117" s="1">
        <f t="shared" si="234"/>
        <v>0</v>
      </c>
      <c r="AM117" s="1">
        <f t="shared" si="235"/>
        <v>0</v>
      </c>
      <c r="AN117" s="1">
        <f t="shared" si="236"/>
        <v>0</v>
      </c>
      <c r="AO117" s="1">
        <f t="shared" si="237"/>
        <v>0</v>
      </c>
      <c r="AP117" s="1">
        <f t="shared" si="238"/>
        <v>0</v>
      </c>
      <c r="AQ117" s="1">
        <f t="shared" si="239"/>
        <v>0</v>
      </c>
      <c r="AR117" s="1">
        <f t="shared" si="240"/>
        <v>0</v>
      </c>
      <c r="AS117" s="1">
        <f t="shared" si="241"/>
        <v>0</v>
      </c>
      <c r="AT117" s="1">
        <f t="shared" si="242"/>
        <v>0</v>
      </c>
      <c r="AU117" s="1">
        <f t="shared" si="243"/>
        <v>0</v>
      </c>
      <c r="AV117" s="1">
        <f t="shared" si="244"/>
        <v>0</v>
      </c>
      <c r="AW117" s="1">
        <f t="shared" si="245"/>
        <v>0</v>
      </c>
      <c r="AX117" s="1">
        <f t="shared" si="246"/>
        <v>0</v>
      </c>
      <c r="AY117" s="1">
        <f t="shared" si="247"/>
        <v>0</v>
      </c>
      <c r="AZ117" s="1">
        <f t="shared" si="248"/>
        <v>0</v>
      </c>
      <c r="BA117" s="1">
        <f t="shared" si="249"/>
        <v>0</v>
      </c>
      <c r="BB117" s="1">
        <f t="shared" si="250"/>
        <v>0</v>
      </c>
      <c r="BC117" s="1">
        <f t="shared" si="251"/>
        <v>0</v>
      </c>
      <c r="BD117" s="1">
        <f t="shared" si="252"/>
        <v>0</v>
      </c>
      <c r="BE117" s="1">
        <f t="shared" si="253"/>
        <v>0</v>
      </c>
      <c r="BF117" s="1">
        <f t="shared" si="254"/>
        <v>0</v>
      </c>
      <c r="BG117" s="1">
        <f t="shared" si="255"/>
        <v>0</v>
      </c>
      <c r="BT117" s="1">
        <v>19</v>
      </c>
      <c r="CA117" s="1">
        <v>3</v>
      </c>
    </row>
    <row r="118" spans="1:92">
      <c r="A118" s="1">
        <f t="shared" si="200"/>
        <v>110</v>
      </c>
      <c r="B118" s="8">
        <f t="shared" si="201"/>
        <v>110</v>
      </c>
      <c r="C118" s="8">
        <v>90</v>
      </c>
      <c r="D118" s="8" t="str">
        <f t="shared" si="202"/>
        <v>↓20</v>
      </c>
      <c r="E118" s="1" t="s">
        <v>296</v>
      </c>
      <c r="F118" s="1" t="s">
        <v>4</v>
      </c>
      <c r="G118" s="1">
        <f t="shared" si="203"/>
        <v>183.43293656989482</v>
      </c>
      <c r="H118" s="1">
        <f t="shared" si="204"/>
        <v>1</v>
      </c>
      <c r="I118" s="1">
        <f t="shared" si="205"/>
        <v>183.43293656989482</v>
      </c>
      <c r="J118" s="1">
        <f t="shared" si="206"/>
        <v>0</v>
      </c>
      <c r="K118" s="1">
        <f t="shared" si="207"/>
        <v>0</v>
      </c>
      <c r="L118" s="1">
        <f t="shared" si="209"/>
        <v>0</v>
      </c>
      <c r="M118" s="1">
        <f t="shared" si="210"/>
        <v>0</v>
      </c>
      <c r="N118" s="1">
        <f t="shared" si="211"/>
        <v>0</v>
      </c>
      <c r="O118" s="1">
        <f t="shared" si="212"/>
        <v>0</v>
      </c>
      <c r="P118" s="1">
        <f t="shared" si="213"/>
        <v>0</v>
      </c>
      <c r="Q118" s="1">
        <f t="shared" si="214"/>
        <v>0</v>
      </c>
      <c r="R118" s="1">
        <f t="shared" si="215"/>
        <v>0</v>
      </c>
      <c r="S118" s="1">
        <f t="shared" si="216"/>
        <v>0</v>
      </c>
      <c r="T118" s="1">
        <f t="shared" si="217"/>
        <v>0</v>
      </c>
      <c r="U118" s="1">
        <f t="shared" si="218"/>
        <v>0</v>
      </c>
      <c r="V118" s="1">
        <f t="shared" si="219"/>
        <v>0</v>
      </c>
      <c r="W118" s="1">
        <f t="shared" si="256"/>
        <v>0</v>
      </c>
      <c r="X118" s="1">
        <f t="shared" si="220"/>
        <v>183.43293656989482</v>
      </c>
      <c r="Y118" s="1">
        <f t="shared" si="221"/>
        <v>0</v>
      </c>
      <c r="Z118" s="1">
        <f t="shared" si="222"/>
        <v>0</v>
      </c>
      <c r="AA118" s="1">
        <f t="shared" si="223"/>
        <v>0</v>
      </c>
      <c r="AB118" s="1">
        <f t="shared" si="224"/>
        <v>0</v>
      </c>
      <c r="AC118" s="1">
        <f t="shared" si="225"/>
        <v>0</v>
      </c>
      <c r="AD118" s="1">
        <f t="shared" si="226"/>
        <v>0</v>
      </c>
      <c r="AE118" s="1">
        <f t="shared" si="227"/>
        <v>0</v>
      </c>
      <c r="AF118" s="1">
        <f t="shared" si="228"/>
        <v>0</v>
      </c>
      <c r="AG118" s="1">
        <f t="shared" si="229"/>
        <v>0</v>
      </c>
      <c r="AH118" s="1">
        <f t="shared" si="230"/>
        <v>0</v>
      </c>
      <c r="AI118" s="1">
        <f t="shared" si="231"/>
        <v>0</v>
      </c>
      <c r="AJ118" s="1">
        <f t="shared" si="232"/>
        <v>0</v>
      </c>
      <c r="AK118" s="1">
        <f t="shared" si="233"/>
        <v>0</v>
      </c>
      <c r="AL118" s="1">
        <f t="shared" si="234"/>
        <v>0</v>
      </c>
      <c r="AM118" s="1">
        <f t="shared" si="235"/>
        <v>0</v>
      </c>
      <c r="AN118" s="1">
        <f t="shared" si="236"/>
        <v>0</v>
      </c>
      <c r="AO118" s="1">
        <f t="shared" si="237"/>
        <v>0</v>
      </c>
      <c r="AP118" s="1">
        <f t="shared" si="238"/>
        <v>0</v>
      </c>
      <c r="AQ118" s="1">
        <f t="shared" si="239"/>
        <v>0</v>
      </c>
      <c r="AR118" s="1">
        <f t="shared" si="240"/>
        <v>0</v>
      </c>
      <c r="AS118" s="1">
        <f t="shared" si="241"/>
        <v>0</v>
      </c>
      <c r="AT118" s="1">
        <f t="shared" si="242"/>
        <v>0</v>
      </c>
      <c r="AU118" s="1">
        <f t="shared" si="243"/>
        <v>0</v>
      </c>
      <c r="AV118" s="1">
        <f t="shared" si="244"/>
        <v>0</v>
      </c>
      <c r="AW118" s="1">
        <f t="shared" si="245"/>
        <v>0</v>
      </c>
      <c r="AX118" s="1">
        <f t="shared" si="246"/>
        <v>0</v>
      </c>
      <c r="AY118" s="1">
        <f t="shared" si="247"/>
        <v>0</v>
      </c>
      <c r="AZ118" s="1">
        <f t="shared" si="248"/>
        <v>0</v>
      </c>
      <c r="BA118" s="1">
        <f t="shared" si="249"/>
        <v>0</v>
      </c>
      <c r="BB118" s="1">
        <f t="shared" si="250"/>
        <v>0</v>
      </c>
      <c r="BC118" s="1">
        <f t="shared" si="251"/>
        <v>0</v>
      </c>
      <c r="BD118" s="1">
        <f t="shared" si="252"/>
        <v>0</v>
      </c>
      <c r="BE118" s="1">
        <f t="shared" si="253"/>
        <v>0</v>
      </c>
      <c r="BF118" s="1">
        <f t="shared" si="254"/>
        <v>0</v>
      </c>
      <c r="BG118" s="1">
        <f t="shared" si="255"/>
        <v>0</v>
      </c>
      <c r="BT118" s="1">
        <v>11</v>
      </c>
    </row>
    <row r="119" spans="1:92">
      <c r="A119" s="1">
        <f t="shared" si="200"/>
        <v>111</v>
      </c>
      <c r="B119" s="8">
        <f t="shared" si="201"/>
        <v>110</v>
      </c>
      <c r="C119" s="8">
        <v>90</v>
      </c>
      <c r="D119" s="8" t="str">
        <f t="shared" si="202"/>
        <v>↓20</v>
      </c>
      <c r="E119" s="1" t="s">
        <v>58</v>
      </c>
      <c r="F119" s="1" t="s">
        <v>6</v>
      </c>
      <c r="G119" s="1">
        <f t="shared" si="203"/>
        <v>183.43293656989482</v>
      </c>
      <c r="H119" s="1">
        <f t="shared" si="204"/>
        <v>1</v>
      </c>
      <c r="I119" s="1">
        <f t="shared" si="205"/>
        <v>183.43293656989482</v>
      </c>
      <c r="J119" s="1">
        <f t="shared" si="206"/>
        <v>0</v>
      </c>
      <c r="K119" s="1">
        <f t="shared" si="207"/>
        <v>0</v>
      </c>
      <c r="L119" s="1">
        <f t="shared" si="209"/>
        <v>0</v>
      </c>
      <c r="M119" s="1">
        <f t="shared" si="210"/>
        <v>0</v>
      </c>
      <c r="N119" s="1">
        <f t="shared" si="211"/>
        <v>0</v>
      </c>
      <c r="O119" s="1">
        <f t="shared" si="212"/>
        <v>0</v>
      </c>
      <c r="P119" s="1">
        <f t="shared" si="213"/>
        <v>0</v>
      </c>
      <c r="Q119" s="1">
        <f t="shared" si="214"/>
        <v>0</v>
      </c>
      <c r="R119" s="1">
        <f t="shared" si="215"/>
        <v>0</v>
      </c>
      <c r="S119" s="1">
        <f t="shared" si="216"/>
        <v>0</v>
      </c>
      <c r="T119" s="1">
        <f t="shared" si="217"/>
        <v>183.43293656989482</v>
      </c>
      <c r="U119" s="1">
        <f t="shared" si="218"/>
        <v>0</v>
      </c>
      <c r="V119" s="1">
        <f t="shared" si="219"/>
        <v>0</v>
      </c>
      <c r="W119" s="1">
        <f t="shared" si="256"/>
        <v>0</v>
      </c>
      <c r="X119" s="1">
        <f t="shared" si="220"/>
        <v>0</v>
      </c>
      <c r="Y119" s="1">
        <f t="shared" si="221"/>
        <v>0</v>
      </c>
      <c r="Z119" s="1">
        <f t="shared" si="222"/>
        <v>0</v>
      </c>
      <c r="AA119" s="1">
        <f t="shared" si="223"/>
        <v>0</v>
      </c>
      <c r="AB119" s="1">
        <f t="shared" si="224"/>
        <v>0</v>
      </c>
      <c r="AC119" s="1">
        <f t="shared" si="225"/>
        <v>0</v>
      </c>
      <c r="AD119" s="1">
        <f t="shared" si="226"/>
        <v>0</v>
      </c>
      <c r="AE119" s="1">
        <f t="shared" si="227"/>
        <v>0</v>
      </c>
      <c r="AF119" s="1">
        <f t="shared" si="228"/>
        <v>0</v>
      </c>
      <c r="AG119" s="1">
        <f t="shared" si="229"/>
        <v>0</v>
      </c>
      <c r="AH119" s="1">
        <f t="shared" si="230"/>
        <v>0</v>
      </c>
      <c r="AI119" s="1">
        <f t="shared" si="231"/>
        <v>0</v>
      </c>
      <c r="AJ119" s="1">
        <f t="shared" si="232"/>
        <v>0</v>
      </c>
      <c r="AK119" s="1">
        <f t="shared" si="233"/>
        <v>0</v>
      </c>
      <c r="AL119" s="1">
        <f t="shared" si="234"/>
        <v>0</v>
      </c>
      <c r="AM119" s="1">
        <f t="shared" si="235"/>
        <v>0</v>
      </c>
      <c r="AN119" s="1">
        <f t="shared" si="236"/>
        <v>0</v>
      </c>
      <c r="AO119" s="1">
        <f t="shared" si="237"/>
        <v>0</v>
      </c>
      <c r="AP119" s="1">
        <f t="shared" si="238"/>
        <v>0</v>
      </c>
      <c r="AQ119" s="1">
        <f t="shared" si="239"/>
        <v>0</v>
      </c>
      <c r="AR119" s="1">
        <f t="shared" si="240"/>
        <v>0</v>
      </c>
      <c r="AS119" s="1">
        <f t="shared" si="241"/>
        <v>0</v>
      </c>
      <c r="AT119" s="1">
        <f t="shared" si="242"/>
        <v>0</v>
      </c>
      <c r="AU119" s="1">
        <f t="shared" si="243"/>
        <v>0</v>
      </c>
      <c r="AV119" s="1">
        <f t="shared" si="244"/>
        <v>0</v>
      </c>
      <c r="AW119" s="1">
        <f t="shared" si="245"/>
        <v>0</v>
      </c>
      <c r="AX119" s="1">
        <f t="shared" si="246"/>
        <v>0</v>
      </c>
      <c r="AY119" s="1">
        <f t="shared" si="247"/>
        <v>0</v>
      </c>
      <c r="AZ119" s="1">
        <f t="shared" si="248"/>
        <v>0</v>
      </c>
      <c r="BA119" s="1">
        <f t="shared" si="249"/>
        <v>0</v>
      </c>
      <c r="BB119" s="1">
        <f t="shared" si="250"/>
        <v>0</v>
      </c>
      <c r="BC119" s="1">
        <f t="shared" si="251"/>
        <v>0</v>
      </c>
      <c r="BD119" s="1">
        <f t="shared" si="252"/>
        <v>0</v>
      </c>
      <c r="BE119" s="1">
        <f t="shared" si="253"/>
        <v>0</v>
      </c>
      <c r="BF119" s="1">
        <f t="shared" si="254"/>
        <v>0</v>
      </c>
      <c r="BG119" s="1">
        <f t="shared" si="255"/>
        <v>0</v>
      </c>
      <c r="BP119" s="1">
        <v>11</v>
      </c>
    </row>
    <row r="120" spans="1:92">
      <c r="A120" s="1">
        <f t="shared" si="200"/>
        <v>112</v>
      </c>
      <c r="B120" s="8">
        <f t="shared" si="201"/>
        <v>110</v>
      </c>
      <c r="C120" s="8">
        <v>90</v>
      </c>
      <c r="D120" s="8" t="str">
        <f t="shared" si="202"/>
        <v>↓20</v>
      </c>
      <c r="E120" s="1" t="s">
        <v>261</v>
      </c>
      <c r="F120" s="1" t="s">
        <v>11</v>
      </c>
      <c r="G120" s="1">
        <f t="shared" si="203"/>
        <v>183.43293656989482</v>
      </c>
      <c r="H120" s="1">
        <f t="shared" si="204"/>
        <v>1</v>
      </c>
      <c r="I120" s="1">
        <f t="shared" si="205"/>
        <v>183.43293656989482</v>
      </c>
      <c r="J120" s="1">
        <f t="shared" si="206"/>
        <v>0</v>
      </c>
      <c r="K120" s="1">
        <f t="shared" si="207"/>
        <v>0</v>
      </c>
      <c r="L120" s="1">
        <f t="shared" si="209"/>
        <v>0</v>
      </c>
      <c r="M120" s="1">
        <f t="shared" si="210"/>
        <v>0</v>
      </c>
      <c r="N120" s="1">
        <f t="shared" si="211"/>
        <v>0</v>
      </c>
      <c r="O120" s="1">
        <f t="shared" si="212"/>
        <v>0</v>
      </c>
      <c r="P120" s="1">
        <f t="shared" si="213"/>
        <v>0</v>
      </c>
      <c r="Q120" s="1">
        <f t="shared" si="214"/>
        <v>0</v>
      </c>
      <c r="R120" s="1">
        <f t="shared" si="215"/>
        <v>0</v>
      </c>
      <c r="S120" s="1">
        <f t="shared" si="216"/>
        <v>0</v>
      </c>
      <c r="T120" s="1">
        <f t="shared" si="217"/>
        <v>0</v>
      </c>
      <c r="U120" s="1">
        <f t="shared" si="218"/>
        <v>0</v>
      </c>
      <c r="V120" s="1">
        <f t="shared" si="219"/>
        <v>183.43293656989482</v>
      </c>
      <c r="W120" s="1">
        <f t="shared" si="256"/>
        <v>0</v>
      </c>
      <c r="X120" s="1">
        <f t="shared" si="220"/>
        <v>0</v>
      </c>
      <c r="Y120" s="1">
        <f t="shared" si="221"/>
        <v>0</v>
      </c>
      <c r="Z120" s="1">
        <f t="shared" si="222"/>
        <v>0</v>
      </c>
      <c r="AA120" s="1">
        <f t="shared" si="223"/>
        <v>0</v>
      </c>
      <c r="AB120" s="1">
        <f t="shared" si="224"/>
        <v>0</v>
      </c>
      <c r="AC120" s="1">
        <f t="shared" si="225"/>
        <v>0</v>
      </c>
      <c r="AD120" s="1">
        <f t="shared" si="226"/>
        <v>0</v>
      </c>
      <c r="AE120" s="1">
        <f t="shared" si="227"/>
        <v>0</v>
      </c>
      <c r="AF120" s="1">
        <f t="shared" si="228"/>
        <v>0</v>
      </c>
      <c r="AG120" s="1">
        <f t="shared" si="229"/>
        <v>0</v>
      </c>
      <c r="AH120" s="1">
        <f t="shared" si="230"/>
        <v>0</v>
      </c>
      <c r="AI120" s="1">
        <f t="shared" si="231"/>
        <v>0</v>
      </c>
      <c r="AJ120" s="1">
        <f t="shared" si="232"/>
        <v>0</v>
      </c>
      <c r="AK120" s="1">
        <f t="shared" si="233"/>
        <v>0</v>
      </c>
      <c r="AL120" s="1">
        <f t="shared" si="234"/>
        <v>0</v>
      </c>
      <c r="AM120" s="1">
        <f t="shared" si="235"/>
        <v>0</v>
      </c>
      <c r="AN120" s="1">
        <f t="shared" si="236"/>
        <v>0</v>
      </c>
      <c r="AO120" s="1">
        <f t="shared" si="237"/>
        <v>0</v>
      </c>
      <c r="AP120" s="1">
        <f t="shared" si="238"/>
        <v>0</v>
      </c>
      <c r="AQ120" s="1">
        <f t="shared" si="239"/>
        <v>0</v>
      </c>
      <c r="AR120" s="1">
        <f t="shared" si="240"/>
        <v>0</v>
      </c>
      <c r="AS120" s="1">
        <f t="shared" si="241"/>
        <v>0</v>
      </c>
      <c r="AT120" s="1">
        <f t="shared" si="242"/>
        <v>0</v>
      </c>
      <c r="AU120" s="1">
        <f t="shared" si="243"/>
        <v>0</v>
      </c>
      <c r="AV120" s="1">
        <f t="shared" si="244"/>
        <v>0</v>
      </c>
      <c r="AW120" s="1">
        <f t="shared" si="245"/>
        <v>0</v>
      </c>
      <c r="AX120" s="1">
        <f t="shared" si="246"/>
        <v>0</v>
      </c>
      <c r="AY120" s="1">
        <f t="shared" si="247"/>
        <v>0</v>
      </c>
      <c r="AZ120" s="1">
        <f t="shared" si="248"/>
        <v>0</v>
      </c>
      <c r="BA120" s="1">
        <f t="shared" si="249"/>
        <v>0</v>
      </c>
      <c r="BB120" s="1">
        <f t="shared" si="250"/>
        <v>0</v>
      </c>
      <c r="BC120" s="1">
        <f t="shared" si="251"/>
        <v>0</v>
      </c>
      <c r="BD120" s="1">
        <f t="shared" si="252"/>
        <v>0</v>
      </c>
      <c r="BE120" s="1">
        <f t="shared" si="253"/>
        <v>0</v>
      </c>
      <c r="BF120" s="1">
        <f t="shared" si="254"/>
        <v>0</v>
      </c>
      <c r="BG120" s="1">
        <f t="shared" si="255"/>
        <v>0</v>
      </c>
      <c r="BR120" s="1">
        <v>11</v>
      </c>
    </row>
    <row r="121" spans="1:92">
      <c r="A121" s="1">
        <f t="shared" si="200"/>
        <v>113</v>
      </c>
      <c r="B121" s="8">
        <f t="shared" si="201"/>
        <v>113</v>
      </c>
      <c r="C121" s="8">
        <v>93</v>
      </c>
      <c r="D121" s="8" t="str">
        <f t="shared" si="202"/>
        <v>↓20</v>
      </c>
      <c r="E121" s="1" t="s">
        <v>221</v>
      </c>
      <c r="F121" s="1" t="s">
        <v>11</v>
      </c>
      <c r="G121" s="1">
        <f t="shared" si="203"/>
        <v>173.0739074981368</v>
      </c>
      <c r="H121" s="1">
        <f t="shared" si="204"/>
        <v>2</v>
      </c>
      <c r="I121" s="1">
        <f t="shared" si="205"/>
        <v>99.864493435636774</v>
      </c>
      <c r="J121" s="1">
        <f t="shared" si="206"/>
        <v>73.209414062500016</v>
      </c>
      <c r="K121" s="1">
        <f t="shared" si="207"/>
        <v>0</v>
      </c>
      <c r="L121" s="1">
        <f t="shared" si="209"/>
        <v>99.864493435636774</v>
      </c>
      <c r="M121" s="1">
        <f t="shared" si="210"/>
        <v>0</v>
      </c>
      <c r="N121" s="1">
        <f t="shared" si="211"/>
        <v>0</v>
      </c>
      <c r="O121" s="1">
        <f t="shared" si="212"/>
        <v>0</v>
      </c>
      <c r="P121" s="1">
        <f t="shared" si="213"/>
        <v>0</v>
      </c>
      <c r="Q121" s="1">
        <f t="shared" si="214"/>
        <v>0</v>
      </c>
      <c r="R121" s="1">
        <f t="shared" si="215"/>
        <v>0</v>
      </c>
      <c r="S121" s="1">
        <f t="shared" si="216"/>
        <v>0</v>
      </c>
      <c r="T121" s="1">
        <f t="shared" si="217"/>
        <v>0</v>
      </c>
      <c r="U121" s="1">
        <f t="shared" si="218"/>
        <v>0</v>
      </c>
      <c r="V121" s="1">
        <f t="shared" si="219"/>
        <v>0</v>
      </c>
      <c r="W121" s="1">
        <f t="shared" si="256"/>
        <v>0</v>
      </c>
      <c r="X121" s="1">
        <f t="shared" si="220"/>
        <v>0</v>
      </c>
      <c r="Y121" s="1">
        <f t="shared" si="221"/>
        <v>73.209414062500016</v>
      </c>
      <c r="Z121" s="1">
        <f t="shared" si="222"/>
        <v>0</v>
      </c>
      <c r="AA121" s="1">
        <f t="shared" si="223"/>
        <v>0</v>
      </c>
      <c r="AB121" s="1">
        <f t="shared" si="224"/>
        <v>0</v>
      </c>
      <c r="AC121" s="1">
        <f t="shared" si="225"/>
        <v>0</v>
      </c>
      <c r="AD121" s="1">
        <f t="shared" si="226"/>
        <v>0</v>
      </c>
      <c r="AE121" s="1">
        <f t="shared" si="227"/>
        <v>0</v>
      </c>
      <c r="AF121" s="1">
        <f t="shared" si="228"/>
        <v>0</v>
      </c>
      <c r="AG121" s="1">
        <f t="shared" si="229"/>
        <v>0</v>
      </c>
      <c r="AH121" s="1">
        <f t="shared" si="230"/>
        <v>0</v>
      </c>
      <c r="AI121" s="1">
        <f t="shared" si="231"/>
        <v>0</v>
      </c>
      <c r="AJ121" s="1">
        <f t="shared" si="232"/>
        <v>0</v>
      </c>
      <c r="AK121" s="1">
        <f t="shared" si="233"/>
        <v>0</v>
      </c>
      <c r="AL121" s="1">
        <f t="shared" si="234"/>
        <v>0</v>
      </c>
      <c r="AM121" s="1">
        <f t="shared" si="235"/>
        <v>0</v>
      </c>
      <c r="AN121" s="1">
        <f t="shared" si="236"/>
        <v>0</v>
      </c>
      <c r="AO121" s="1">
        <f t="shared" si="237"/>
        <v>0</v>
      </c>
      <c r="AP121" s="1">
        <f t="shared" si="238"/>
        <v>0</v>
      </c>
      <c r="AQ121" s="1">
        <f t="shared" si="239"/>
        <v>0</v>
      </c>
      <c r="AR121" s="1">
        <f t="shared" si="240"/>
        <v>0</v>
      </c>
      <c r="AS121" s="1">
        <f t="shared" si="241"/>
        <v>0</v>
      </c>
      <c r="AT121" s="1">
        <f t="shared" si="242"/>
        <v>0</v>
      </c>
      <c r="AU121" s="1">
        <f t="shared" si="243"/>
        <v>0</v>
      </c>
      <c r="AV121" s="1">
        <f t="shared" si="244"/>
        <v>0</v>
      </c>
      <c r="AW121" s="1">
        <f t="shared" si="245"/>
        <v>0</v>
      </c>
      <c r="AX121" s="1">
        <f t="shared" si="246"/>
        <v>0</v>
      </c>
      <c r="AY121" s="1">
        <f t="shared" si="247"/>
        <v>0</v>
      </c>
      <c r="AZ121" s="1">
        <f t="shared" si="248"/>
        <v>0</v>
      </c>
      <c r="BA121" s="1">
        <f t="shared" si="249"/>
        <v>0</v>
      </c>
      <c r="BB121" s="1">
        <f t="shared" si="250"/>
        <v>0</v>
      </c>
      <c r="BC121" s="1">
        <f t="shared" si="251"/>
        <v>0</v>
      </c>
      <c r="BD121" s="1">
        <f t="shared" si="252"/>
        <v>0</v>
      </c>
      <c r="BE121" s="1">
        <f t="shared" si="253"/>
        <v>0</v>
      </c>
      <c r="BF121" s="1">
        <f t="shared" si="254"/>
        <v>0</v>
      </c>
      <c r="BG121" s="1">
        <f t="shared" si="255"/>
        <v>0</v>
      </c>
      <c r="BH121" s="1">
        <v>24</v>
      </c>
      <c r="BU121" s="2">
        <v>5</v>
      </c>
    </row>
    <row r="122" spans="1:92">
      <c r="A122" s="1">
        <f t="shared" si="200"/>
        <v>114</v>
      </c>
      <c r="B122" s="8">
        <f t="shared" si="201"/>
        <v>114</v>
      </c>
      <c r="C122" s="8">
        <v>95</v>
      </c>
      <c r="D122" s="8" t="str">
        <f t="shared" si="202"/>
        <v>↓19</v>
      </c>
      <c r="E122" s="1" t="s">
        <v>297</v>
      </c>
      <c r="F122" s="1" t="s">
        <v>298</v>
      </c>
      <c r="G122" s="1">
        <f t="shared" si="203"/>
        <v>169.67546632715272</v>
      </c>
      <c r="H122" s="1">
        <f t="shared" si="204"/>
        <v>1</v>
      </c>
      <c r="I122" s="1">
        <f t="shared" si="205"/>
        <v>169.67546632715272</v>
      </c>
      <c r="J122" s="1">
        <f t="shared" si="206"/>
        <v>0</v>
      </c>
      <c r="K122" s="1">
        <f t="shared" si="207"/>
        <v>0</v>
      </c>
      <c r="L122" s="1">
        <f t="shared" si="209"/>
        <v>0</v>
      </c>
      <c r="M122" s="1">
        <f t="shared" si="210"/>
        <v>0</v>
      </c>
      <c r="N122" s="1">
        <f t="shared" si="211"/>
        <v>0</v>
      </c>
      <c r="O122" s="1">
        <f t="shared" si="212"/>
        <v>0</v>
      </c>
      <c r="P122" s="1">
        <f t="shared" si="213"/>
        <v>0</v>
      </c>
      <c r="Q122" s="1">
        <f t="shared" si="214"/>
        <v>0</v>
      </c>
      <c r="R122" s="1">
        <f t="shared" si="215"/>
        <v>0</v>
      </c>
      <c r="S122" s="1">
        <f t="shared" si="216"/>
        <v>0</v>
      </c>
      <c r="T122" s="1">
        <f t="shared" si="217"/>
        <v>0</v>
      </c>
      <c r="U122" s="1">
        <f t="shared" si="218"/>
        <v>0</v>
      </c>
      <c r="V122" s="1">
        <f t="shared" si="219"/>
        <v>0</v>
      </c>
      <c r="W122" s="1">
        <f t="shared" si="256"/>
        <v>0</v>
      </c>
      <c r="X122" s="1">
        <f t="shared" si="220"/>
        <v>169.67546632715272</v>
      </c>
      <c r="Y122" s="1">
        <f t="shared" si="221"/>
        <v>0</v>
      </c>
      <c r="Z122" s="1">
        <f t="shared" si="222"/>
        <v>0</v>
      </c>
      <c r="AA122" s="1">
        <f t="shared" si="223"/>
        <v>0</v>
      </c>
      <c r="AB122" s="1">
        <f t="shared" si="224"/>
        <v>0</v>
      </c>
      <c r="AC122" s="1">
        <f t="shared" si="225"/>
        <v>0</v>
      </c>
      <c r="AD122" s="1">
        <f t="shared" si="226"/>
        <v>0</v>
      </c>
      <c r="AE122" s="1">
        <f t="shared" si="227"/>
        <v>0</v>
      </c>
      <c r="AF122" s="1">
        <f t="shared" si="228"/>
        <v>0</v>
      </c>
      <c r="AG122" s="1">
        <f t="shared" si="229"/>
        <v>0</v>
      </c>
      <c r="AH122" s="1">
        <f t="shared" si="230"/>
        <v>0</v>
      </c>
      <c r="AI122" s="1">
        <f t="shared" si="231"/>
        <v>0</v>
      </c>
      <c r="AJ122" s="1">
        <f t="shared" si="232"/>
        <v>0</v>
      </c>
      <c r="AK122" s="1">
        <f t="shared" si="233"/>
        <v>0</v>
      </c>
      <c r="AL122" s="1">
        <f t="shared" si="234"/>
        <v>0</v>
      </c>
      <c r="AM122" s="1">
        <f t="shared" si="235"/>
        <v>0</v>
      </c>
      <c r="AN122" s="1">
        <f t="shared" si="236"/>
        <v>0</v>
      </c>
      <c r="AO122" s="1">
        <f t="shared" si="237"/>
        <v>0</v>
      </c>
      <c r="AP122" s="1">
        <f t="shared" si="238"/>
        <v>0</v>
      </c>
      <c r="AQ122" s="1">
        <f t="shared" si="239"/>
        <v>0</v>
      </c>
      <c r="AR122" s="1">
        <f t="shared" si="240"/>
        <v>0</v>
      </c>
      <c r="AS122" s="1">
        <f t="shared" si="241"/>
        <v>0</v>
      </c>
      <c r="AT122" s="1">
        <f t="shared" si="242"/>
        <v>0</v>
      </c>
      <c r="AU122" s="1">
        <f t="shared" si="243"/>
        <v>0</v>
      </c>
      <c r="AV122" s="1">
        <f t="shared" si="244"/>
        <v>0</v>
      </c>
      <c r="AW122" s="1">
        <f t="shared" si="245"/>
        <v>0</v>
      </c>
      <c r="AX122" s="1">
        <f t="shared" si="246"/>
        <v>0</v>
      </c>
      <c r="AY122" s="1">
        <f t="shared" si="247"/>
        <v>0</v>
      </c>
      <c r="AZ122" s="1">
        <f t="shared" si="248"/>
        <v>0</v>
      </c>
      <c r="BA122" s="1">
        <f t="shared" si="249"/>
        <v>0</v>
      </c>
      <c r="BB122" s="1">
        <f t="shared" si="250"/>
        <v>0</v>
      </c>
      <c r="BC122" s="1">
        <f t="shared" si="251"/>
        <v>0</v>
      </c>
      <c r="BD122" s="1">
        <f t="shared" si="252"/>
        <v>0</v>
      </c>
      <c r="BE122" s="1">
        <f t="shared" si="253"/>
        <v>0</v>
      </c>
      <c r="BF122" s="1">
        <f t="shared" si="254"/>
        <v>0</v>
      </c>
      <c r="BG122" s="1">
        <f t="shared" si="255"/>
        <v>0</v>
      </c>
      <c r="BT122" s="1">
        <v>12</v>
      </c>
    </row>
    <row r="123" spans="1:92">
      <c r="A123" s="1">
        <f t="shared" si="200"/>
        <v>115</v>
      </c>
      <c r="B123" s="8">
        <f t="shared" si="201"/>
        <v>115</v>
      </c>
      <c r="C123" s="8">
        <v>146</v>
      </c>
      <c r="D123" s="8" t="str">
        <f t="shared" si="202"/>
        <v>↑31</v>
      </c>
      <c r="E123" s="1" t="s">
        <v>288</v>
      </c>
      <c r="F123" s="1" t="s">
        <v>13</v>
      </c>
      <c r="G123" s="1">
        <f t="shared" si="203"/>
        <v>164.14898762643259</v>
      </c>
      <c r="H123" s="1">
        <f t="shared" si="204"/>
        <v>2</v>
      </c>
      <c r="I123" s="1">
        <f t="shared" si="205"/>
        <v>90.939573563932569</v>
      </c>
      <c r="J123" s="1">
        <f t="shared" si="206"/>
        <v>73.209414062500016</v>
      </c>
      <c r="K123" s="1">
        <f t="shared" si="207"/>
        <v>0</v>
      </c>
      <c r="L123" s="1">
        <f t="shared" si="209"/>
        <v>0</v>
      </c>
      <c r="M123" s="1">
        <f t="shared" si="210"/>
        <v>0</v>
      </c>
      <c r="N123" s="1">
        <f t="shared" si="211"/>
        <v>0</v>
      </c>
      <c r="O123" s="1">
        <f t="shared" si="212"/>
        <v>0</v>
      </c>
      <c r="P123" s="1">
        <f t="shared" si="213"/>
        <v>0</v>
      </c>
      <c r="Q123" s="1">
        <f t="shared" si="214"/>
        <v>0</v>
      </c>
      <c r="R123" s="1">
        <f t="shared" si="215"/>
        <v>0</v>
      </c>
      <c r="S123" s="1">
        <f t="shared" si="216"/>
        <v>0</v>
      </c>
      <c r="T123" s="1">
        <f t="shared" si="217"/>
        <v>0</v>
      </c>
      <c r="U123" s="1">
        <f t="shared" si="218"/>
        <v>0</v>
      </c>
      <c r="V123" s="1">
        <f t="shared" si="219"/>
        <v>0</v>
      </c>
      <c r="W123" s="1">
        <f t="shared" si="256"/>
        <v>90.939573563932569</v>
      </c>
      <c r="X123" s="1">
        <f t="shared" si="220"/>
        <v>0</v>
      </c>
      <c r="Y123" s="1">
        <f t="shared" si="221"/>
        <v>0</v>
      </c>
      <c r="Z123" s="1">
        <f t="shared" si="222"/>
        <v>0</v>
      </c>
      <c r="AA123" s="1">
        <f t="shared" si="223"/>
        <v>0</v>
      </c>
      <c r="AB123" s="1">
        <f t="shared" si="224"/>
        <v>0</v>
      </c>
      <c r="AC123" s="1">
        <f t="shared" si="225"/>
        <v>0</v>
      </c>
      <c r="AD123" s="1">
        <f t="shared" si="226"/>
        <v>0</v>
      </c>
      <c r="AE123" s="1">
        <f t="shared" si="227"/>
        <v>0</v>
      </c>
      <c r="AF123" s="1">
        <f t="shared" si="228"/>
        <v>0</v>
      </c>
      <c r="AG123" s="1">
        <f t="shared" si="229"/>
        <v>0</v>
      </c>
      <c r="AH123" s="1">
        <f t="shared" si="230"/>
        <v>0</v>
      </c>
      <c r="AI123" s="1">
        <f t="shared" si="231"/>
        <v>0</v>
      </c>
      <c r="AJ123" s="1">
        <f t="shared" si="232"/>
        <v>0</v>
      </c>
      <c r="AK123" s="1">
        <f t="shared" si="233"/>
        <v>0</v>
      </c>
      <c r="AL123" s="1">
        <f t="shared" si="234"/>
        <v>0</v>
      </c>
      <c r="AM123" s="1">
        <f t="shared" si="235"/>
        <v>0</v>
      </c>
      <c r="AN123" s="1">
        <f t="shared" si="236"/>
        <v>0</v>
      </c>
      <c r="AO123" s="1">
        <f t="shared" si="237"/>
        <v>0</v>
      </c>
      <c r="AP123" s="1">
        <f t="shared" si="238"/>
        <v>73.209414062500016</v>
      </c>
      <c r="AQ123" s="1">
        <f t="shared" si="239"/>
        <v>0</v>
      </c>
      <c r="AR123" s="1">
        <f t="shared" si="240"/>
        <v>0</v>
      </c>
      <c r="AS123" s="1">
        <f t="shared" si="241"/>
        <v>0</v>
      </c>
      <c r="AT123" s="1">
        <f t="shared" si="242"/>
        <v>0</v>
      </c>
      <c r="AU123" s="1">
        <f t="shared" si="243"/>
        <v>0</v>
      </c>
      <c r="AV123" s="1">
        <f t="shared" si="244"/>
        <v>0</v>
      </c>
      <c r="AW123" s="1">
        <f t="shared" si="245"/>
        <v>0</v>
      </c>
      <c r="AX123" s="1">
        <f t="shared" si="246"/>
        <v>0</v>
      </c>
      <c r="AY123" s="1">
        <f t="shared" si="247"/>
        <v>0</v>
      </c>
      <c r="AZ123" s="1">
        <f t="shared" si="248"/>
        <v>0</v>
      </c>
      <c r="BA123" s="1">
        <f t="shared" si="249"/>
        <v>0</v>
      </c>
      <c r="BB123" s="1">
        <f t="shared" si="250"/>
        <v>0</v>
      </c>
      <c r="BC123" s="1">
        <f t="shared" si="251"/>
        <v>0</v>
      </c>
      <c r="BD123" s="1">
        <f t="shared" si="252"/>
        <v>0</v>
      </c>
      <c r="BE123" s="1">
        <f t="shared" si="253"/>
        <v>0</v>
      </c>
      <c r="BF123" s="1">
        <f t="shared" si="254"/>
        <v>0</v>
      </c>
      <c r="BG123" s="1">
        <f t="shared" si="255"/>
        <v>0</v>
      </c>
      <c r="BS123" s="1">
        <v>20</v>
      </c>
      <c r="CL123" s="1">
        <v>5</v>
      </c>
    </row>
    <row r="124" spans="1:92">
      <c r="A124" s="1">
        <f t="shared" si="200"/>
        <v>116</v>
      </c>
      <c r="B124" s="8">
        <f t="shared" si="201"/>
        <v>116</v>
      </c>
      <c r="C124" s="8">
        <v>97</v>
      </c>
      <c r="D124" s="8" t="str">
        <f t="shared" si="202"/>
        <v>↓19</v>
      </c>
      <c r="E124" s="1" t="s">
        <v>251</v>
      </c>
      <c r="F124" s="1" t="s">
        <v>15</v>
      </c>
      <c r="G124" s="1">
        <f t="shared" si="203"/>
        <v>156.94980635261626</v>
      </c>
      <c r="H124" s="1">
        <f t="shared" si="204"/>
        <v>1</v>
      </c>
      <c r="I124" s="1">
        <f t="shared" si="205"/>
        <v>156.94980635261626</v>
      </c>
      <c r="J124" s="1">
        <f t="shared" si="206"/>
        <v>0</v>
      </c>
      <c r="K124" s="1">
        <f t="shared" si="207"/>
        <v>0</v>
      </c>
      <c r="L124" s="1">
        <f t="shared" si="209"/>
        <v>0</v>
      </c>
      <c r="M124" s="1">
        <f t="shared" si="210"/>
        <v>0</v>
      </c>
      <c r="N124" s="1">
        <f t="shared" si="211"/>
        <v>0</v>
      </c>
      <c r="O124" s="1">
        <f t="shared" si="212"/>
        <v>0</v>
      </c>
      <c r="P124" s="1">
        <f t="shared" si="213"/>
        <v>0</v>
      </c>
      <c r="Q124" s="1">
        <f t="shared" si="214"/>
        <v>0</v>
      </c>
      <c r="R124" s="1">
        <f t="shared" si="215"/>
        <v>0</v>
      </c>
      <c r="S124" s="1">
        <f t="shared" si="216"/>
        <v>0</v>
      </c>
      <c r="T124" s="1">
        <f t="shared" si="217"/>
        <v>0</v>
      </c>
      <c r="U124" s="1">
        <f t="shared" si="218"/>
        <v>156.94980635261626</v>
      </c>
      <c r="V124" s="1">
        <f t="shared" si="219"/>
        <v>0</v>
      </c>
      <c r="W124" s="1">
        <f t="shared" si="256"/>
        <v>0</v>
      </c>
      <c r="X124" s="1">
        <f t="shared" si="220"/>
        <v>0</v>
      </c>
      <c r="Y124" s="1">
        <f t="shared" si="221"/>
        <v>0</v>
      </c>
      <c r="Z124" s="1">
        <f t="shared" si="222"/>
        <v>0</v>
      </c>
      <c r="AA124" s="1">
        <f t="shared" si="223"/>
        <v>0</v>
      </c>
      <c r="AB124" s="1">
        <f t="shared" si="224"/>
        <v>0</v>
      </c>
      <c r="AC124" s="1">
        <f t="shared" si="225"/>
        <v>0</v>
      </c>
      <c r="AD124" s="1">
        <f t="shared" si="226"/>
        <v>0</v>
      </c>
      <c r="AE124" s="1">
        <f t="shared" si="227"/>
        <v>0</v>
      </c>
      <c r="AF124" s="1">
        <f t="shared" si="228"/>
        <v>0</v>
      </c>
      <c r="AG124" s="1">
        <f t="shared" si="229"/>
        <v>0</v>
      </c>
      <c r="AH124" s="1">
        <f t="shared" si="230"/>
        <v>0</v>
      </c>
      <c r="AI124" s="1">
        <f t="shared" si="231"/>
        <v>0</v>
      </c>
      <c r="AJ124" s="1">
        <f t="shared" si="232"/>
        <v>0</v>
      </c>
      <c r="AK124" s="1">
        <f t="shared" si="233"/>
        <v>0</v>
      </c>
      <c r="AL124" s="1">
        <f t="shared" si="234"/>
        <v>0</v>
      </c>
      <c r="AM124" s="1">
        <f t="shared" si="235"/>
        <v>0</v>
      </c>
      <c r="AN124" s="1">
        <f t="shared" si="236"/>
        <v>0</v>
      </c>
      <c r="AO124" s="1">
        <f t="shared" si="237"/>
        <v>0</v>
      </c>
      <c r="AP124" s="1">
        <f t="shared" si="238"/>
        <v>0</v>
      </c>
      <c r="AQ124" s="1">
        <f t="shared" si="239"/>
        <v>0</v>
      </c>
      <c r="AR124" s="1">
        <f t="shared" si="240"/>
        <v>0</v>
      </c>
      <c r="AS124" s="1">
        <f t="shared" si="241"/>
        <v>0</v>
      </c>
      <c r="AT124" s="1">
        <f t="shared" si="242"/>
        <v>0</v>
      </c>
      <c r="AU124" s="1">
        <f t="shared" si="243"/>
        <v>0</v>
      </c>
      <c r="AV124" s="1">
        <f t="shared" si="244"/>
        <v>0</v>
      </c>
      <c r="AW124" s="1">
        <f t="shared" si="245"/>
        <v>0</v>
      </c>
      <c r="AX124" s="1">
        <f t="shared" si="246"/>
        <v>0</v>
      </c>
      <c r="AY124" s="1">
        <f t="shared" si="247"/>
        <v>0</v>
      </c>
      <c r="AZ124" s="1">
        <f t="shared" si="248"/>
        <v>0</v>
      </c>
      <c r="BA124" s="1">
        <f t="shared" si="249"/>
        <v>0</v>
      </c>
      <c r="BB124" s="1">
        <f t="shared" si="250"/>
        <v>0</v>
      </c>
      <c r="BC124" s="1">
        <f t="shared" si="251"/>
        <v>0</v>
      </c>
      <c r="BD124" s="1">
        <f t="shared" si="252"/>
        <v>0</v>
      </c>
      <c r="BE124" s="1">
        <f t="shared" si="253"/>
        <v>0</v>
      </c>
      <c r="BF124" s="1">
        <f t="shared" si="254"/>
        <v>0</v>
      </c>
      <c r="BG124" s="1">
        <f t="shared" si="255"/>
        <v>0</v>
      </c>
      <c r="BQ124" s="1">
        <v>13</v>
      </c>
    </row>
    <row r="125" spans="1:92">
      <c r="A125" s="1">
        <f t="shared" si="200"/>
        <v>117</v>
      </c>
      <c r="B125" s="8">
        <f t="shared" si="201"/>
        <v>116</v>
      </c>
      <c r="C125" s="8">
        <v>97</v>
      </c>
      <c r="D125" s="8" t="str">
        <f t="shared" si="202"/>
        <v>↓19</v>
      </c>
      <c r="E125" s="1" t="s">
        <v>285</v>
      </c>
      <c r="F125" s="1" t="s">
        <v>13</v>
      </c>
      <c r="G125" s="1">
        <f t="shared" si="203"/>
        <v>156.94980635261626</v>
      </c>
      <c r="H125" s="1">
        <f t="shared" si="204"/>
        <v>1</v>
      </c>
      <c r="I125" s="1">
        <f t="shared" si="205"/>
        <v>156.94980635261626</v>
      </c>
      <c r="J125" s="1">
        <f t="shared" si="206"/>
        <v>0</v>
      </c>
      <c r="K125" s="1">
        <f t="shared" si="207"/>
        <v>0</v>
      </c>
      <c r="L125" s="1">
        <f t="shared" si="209"/>
        <v>0</v>
      </c>
      <c r="M125" s="1">
        <f t="shared" si="210"/>
        <v>0</v>
      </c>
      <c r="N125" s="1">
        <f t="shared" si="211"/>
        <v>0</v>
      </c>
      <c r="O125" s="1">
        <f t="shared" si="212"/>
        <v>0</v>
      </c>
      <c r="P125" s="1">
        <f t="shared" si="213"/>
        <v>0</v>
      </c>
      <c r="Q125" s="1">
        <f t="shared" si="214"/>
        <v>0</v>
      </c>
      <c r="R125" s="1">
        <f t="shared" si="215"/>
        <v>0</v>
      </c>
      <c r="S125" s="1">
        <f t="shared" si="216"/>
        <v>0</v>
      </c>
      <c r="T125" s="1">
        <f t="shared" si="217"/>
        <v>0</v>
      </c>
      <c r="U125" s="1">
        <f t="shared" si="218"/>
        <v>0</v>
      </c>
      <c r="V125" s="1">
        <f t="shared" si="219"/>
        <v>0</v>
      </c>
      <c r="W125" s="1">
        <f t="shared" si="256"/>
        <v>156.94980635261626</v>
      </c>
      <c r="X125" s="1">
        <f t="shared" si="220"/>
        <v>0</v>
      </c>
      <c r="Y125" s="1">
        <f t="shared" si="221"/>
        <v>0</v>
      </c>
      <c r="Z125" s="1">
        <f t="shared" si="222"/>
        <v>0</v>
      </c>
      <c r="AA125" s="1">
        <f t="shared" si="223"/>
        <v>0</v>
      </c>
      <c r="AB125" s="1">
        <f t="shared" si="224"/>
        <v>0</v>
      </c>
      <c r="AC125" s="1">
        <f t="shared" si="225"/>
        <v>0</v>
      </c>
      <c r="AD125" s="1">
        <f t="shared" si="226"/>
        <v>0</v>
      </c>
      <c r="AE125" s="1">
        <f t="shared" si="227"/>
        <v>0</v>
      </c>
      <c r="AF125" s="1">
        <f t="shared" si="228"/>
        <v>0</v>
      </c>
      <c r="AG125" s="1">
        <f t="shared" si="229"/>
        <v>0</v>
      </c>
      <c r="AH125" s="1">
        <f t="shared" si="230"/>
        <v>0</v>
      </c>
      <c r="AI125" s="1">
        <f t="shared" si="231"/>
        <v>0</v>
      </c>
      <c r="AJ125" s="1">
        <f t="shared" si="232"/>
        <v>0</v>
      </c>
      <c r="AK125" s="1">
        <f t="shared" si="233"/>
        <v>0</v>
      </c>
      <c r="AL125" s="1">
        <f t="shared" si="234"/>
        <v>0</v>
      </c>
      <c r="AM125" s="1">
        <f t="shared" si="235"/>
        <v>0</v>
      </c>
      <c r="AN125" s="1">
        <f t="shared" si="236"/>
        <v>0</v>
      </c>
      <c r="AO125" s="1">
        <f t="shared" si="237"/>
        <v>0</v>
      </c>
      <c r="AP125" s="1">
        <f t="shared" si="238"/>
        <v>0</v>
      </c>
      <c r="AQ125" s="1">
        <f t="shared" si="239"/>
        <v>0</v>
      </c>
      <c r="AR125" s="1">
        <f t="shared" si="240"/>
        <v>0</v>
      </c>
      <c r="AS125" s="1">
        <f t="shared" si="241"/>
        <v>0</v>
      </c>
      <c r="AT125" s="1">
        <f t="shared" si="242"/>
        <v>0</v>
      </c>
      <c r="AU125" s="1">
        <f t="shared" si="243"/>
        <v>0</v>
      </c>
      <c r="AV125" s="1">
        <f t="shared" si="244"/>
        <v>0</v>
      </c>
      <c r="AW125" s="1">
        <f t="shared" si="245"/>
        <v>0</v>
      </c>
      <c r="AX125" s="1">
        <f t="shared" si="246"/>
        <v>0</v>
      </c>
      <c r="AY125" s="1">
        <f t="shared" si="247"/>
        <v>0</v>
      </c>
      <c r="AZ125" s="1">
        <f t="shared" si="248"/>
        <v>0</v>
      </c>
      <c r="BA125" s="1">
        <f t="shared" si="249"/>
        <v>0</v>
      </c>
      <c r="BB125" s="1">
        <f t="shared" si="250"/>
        <v>0</v>
      </c>
      <c r="BC125" s="1">
        <f t="shared" si="251"/>
        <v>0</v>
      </c>
      <c r="BD125" s="1">
        <f t="shared" si="252"/>
        <v>0</v>
      </c>
      <c r="BE125" s="1">
        <f t="shared" si="253"/>
        <v>0</v>
      </c>
      <c r="BF125" s="1">
        <f t="shared" si="254"/>
        <v>0</v>
      </c>
      <c r="BG125" s="1">
        <f t="shared" si="255"/>
        <v>0</v>
      </c>
      <c r="BS125" s="1">
        <v>13</v>
      </c>
    </row>
    <row r="126" spans="1:92">
      <c r="A126" s="1">
        <f t="shared" si="200"/>
        <v>118</v>
      </c>
      <c r="B126" s="8">
        <f t="shared" si="201"/>
        <v>116</v>
      </c>
      <c r="C126" s="8">
        <v>97</v>
      </c>
      <c r="D126" s="8" t="str">
        <f t="shared" si="202"/>
        <v>↓19</v>
      </c>
      <c r="E126" s="1" t="s">
        <v>153</v>
      </c>
      <c r="F126" s="1" t="s">
        <v>6</v>
      </c>
      <c r="G126" s="1">
        <f t="shared" si="203"/>
        <v>156.94980635261626</v>
      </c>
      <c r="H126" s="1">
        <f t="shared" si="204"/>
        <v>1</v>
      </c>
      <c r="I126" s="1">
        <f t="shared" si="205"/>
        <v>156.94980635261626</v>
      </c>
      <c r="J126" s="1">
        <f t="shared" si="206"/>
        <v>0</v>
      </c>
      <c r="K126" s="1">
        <f t="shared" si="207"/>
        <v>0</v>
      </c>
      <c r="L126" s="1">
        <f t="shared" ref="L126:L157" si="257">POWER(0.925,BH126-1)*L$6*(1+(L$7/100))*(NOT(ISBLANK(BH126)))</f>
        <v>0</v>
      </c>
      <c r="M126" s="1">
        <f t="shared" ref="M126:M157" si="258">POWER(0.925,BI126-1)*M$6*(1+(M$7/100))*(NOT(ISBLANK(BI126)))</f>
        <v>0</v>
      </c>
      <c r="N126" s="1">
        <f t="shared" ref="N126:N157" si="259">POWER(0.925,BJ126-1)*N$6*(1+(N$7/100))*(NOT(ISBLANK(BJ126)))</f>
        <v>0</v>
      </c>
      <c r="O126" s="1">
        <f t="shared" ref="O126:O157" si="260">POWER(0.925,BK126-1)*O$6*(1+(O$7/100))*(NOT(ISBLANK(BK126)))</f>
        <v>156.94980635261626</v>
      </c>
      <c r="P126" s="1">
        <f t="shared" ref="P126:P157" si="261">POWER(0.925,BL126-1)*P$6*(1+(P$7/100))*(NOT(ISBLANK(BL126)))</f>
        <v>0</v>
      </c>
      <c r="Q126" s="1">
        <f t="shared" ref="Q126:Q157" si="262">POWER(0.925,BM126-1)*Q$6*(1+(Q$7/100))*(NOT(ISBLANK(BM126)))</f>
        <v>0</v>
      </c>
      <c r="R126" s="1">
        <f t="shared" ref="R126:R157" si="263">POWER(0.925,BN126-1)*R$6*(1+(R$7/100))*(NOT(ISBLANK(BN126)))</f>
        <v>0</v>
      </c>
      <c r="S126" s="1">
        <f t="shared" ref="S126:S157" si="264">POWER(0.925,BO126-1)*S$6*(1+(S$7/100))*(NOT(ISBLANK(BO126)))</f>
        <v>0</v>
      </c>
      <c r="T126" s="1">
        <f t="shared" ref="T126:T157" si="265">POWER(0.925,BP126-1)*T$6*(1+(T$7/100))*(NOT(ISBLANK(BP126)))</f>
        <v>0</v>
      </c>
      <c r="U126" s="1">
        <f t="shared" ref="U126:U157" si="266">POWER(0.925,BQ126-1)*U$6*(1+(U$7/100))*(NOT(ISBLANK(BQ126)))</f>
        <v>0</v>
      </c>
      <c r="V126" s="1">
        <f t="shared" ref="V126:V157" si="267">POWER(0.925,BR126-1)*V$6*(1+(V$7/100))*(NOT(ISBLANK(BR126)))</f>
        <v>0</v>
      </c>
      <c r="W126" s="1">
        <f t="shared" si="256"/>
        <v>0</v>
      </c>
      <c r="X126" s="1">
        <f t="shared" ref="X126:X157" si="268">POWER(0.925,BT126-1)*X$6*(1+(X$7/100))*(NOT(ISBLANK(BT126)))</f>
        <v>0</v>
      </c>
      <c r="Y126" s="1">
        <f t="shared" ref="Y126:Y157" si="269">POWER(0.925,BU126-1)*Y$6*(1+(Y$7/100))*(NOT(ISBLANK(BU126)))</f>
        <v>0</v>
      </c>
      <c r="Z126" s="1">
        <f t="shared" ref="Z126:Z157" si="270">POWER(0.925,BV126-1)*Z$6*(1+(Z$7/100))*(NOT(ISBLANK(BV126)))</f>
        <v>0</v>
      </c>
      <c r="AA126" s="1">
        <f t="shared" ref="AA126:AA157" si="271">POWER(0.925,BW126-1)*AA$6*(1+(AA$7/100))*(NOT(ISBLANK(BW126)))</f>
        <v>0</v>
      </c>
      <c r="AB126" s="1">
        <f t="shared" ref="AB126:AB157" si="272">POWER(0.925,BX126-1)*AB$6*(1+(AB$7/100))*(NOT(ISBLANK(BX126)))</f>
        <v>0</v>
      </c>
      <c r="AC126" s="1">
        <f t="shared" ref="AC126:AC157" si="273">POWER(0.925,BY126-1)*AC$6*(1+(AC$7/100))*(NOT(ISBLANK(BY126)))</f>
        <v>0</v>
      </c>
      <c r="AD126" s="1">
        <f t="shared" ref="AD126:AD157" si="274">POWER(0.925,BZ126-1)*AD$6*(1+(AD$7/100))*(NOT(ISBLANK(BZ126)))</f>
        <v>0</v>
      </c>
      <c r="AE126" s="1">
        <f t="shared" ref="AE126:AE157" si="275">POWER(0.925,CA126-1)*AE$6*(1+(AE$7/100))*(NOT(ISBLANK(CA126)))</f>
        <v>0</v>
      </c>
      <c r="AF126" s="1">
        <f t="shared" ref="AF126:AF157" si="276">POWER(0.925,CB126-1)*AF$6*(1+(AF$7/100))*(NOT(ISBLANK(CB126)))</f>
        <v>0</v>
      </c>
      <c r="AG126" s="1">
        <f t="shared" ref="AG126:AG157" si="277">POWER(0.925,CC126-1)*AG$6*(1+(AG$7/100))*(NOT(ISBLANK(CC126)))</f>
        <v>0</v>
      </c>
      <c r="AH126" s="1">
        <f t="shared" ref="AH126:AH157" si="278">POWER(0.925,CD126-1)*AH$6*(1+(AH$7/100))*(NOT(ISBLANK(CD126)))</f>
        <v>0</v>
      </c>
      <c r="AI126" s="1">
        <f t="shared" ref="AI126:AI157" si="279">POWER(0.925,CE126-1)*AI$6*(1+(AI$7/100))*(NOT(ISBLANK(CE126)))</f>
        <v>0</v>
      </c>
      <c r="AJ126" s="1">
        <f t="shared" ref="AJ126:AJ157" si="280">POWER(0.925,CF126-1)*AJ$6*(1+(AJ$7/100))*(NOT(ISBLANK(CF126)))</f>
        <v>0</v>
      </c>
      <c r="AK126" s="1">
        <f t="shared" ref="AK126:AK157" si="281">POWER(0.925,CG126-1)*AK$6*(1+(AK$7/100))*(NOT(ISBLANK(CG126)))</f>
        <v>0</v>
      </c>
      <c r="AL126" s="1">
        <f t="shared" ref="AL126:AL157" si="282">POWER(0.925,CH126-1)*AL$6*(1+(AL$7/100))*(NOT(ISBLANK(CH126)))</f>
        <v>0</v>
      </c>
      <c r="AM126" s="1">
        <f t="shared" ref="AM126:AM157" si="283">POWER(0.925,CI126-1)*AM$6*(1+(AM$7/100))*(NOT(ISBLANK(CI126)))</f>
        <v>0</v>
      </c>
      <c r="AN126" s="1">
        <f t="shared" ref="AN126:AN157" si="284">POWER(0.925,CJ126-1)*AN$6*(1+(AN$7/100))*(NOT(ISBLANK(CJ126)))</f>
        <v>0</v>
      </c>
      <c r="AO126" s="1">
        <f t="shared" ref="AO126:AO157" si="285">POWER(0.925,CK126-1)*AO$6*(1+(AO$7/100))*(NOT(ISBLANK(CK126)))</f>
        <v>0</v>
      </c>
      <c r="AP126" s="1">
        <f t="shared" ref="AP126:AP157" si="286">POWER(0.925,CL126-1)*AP$6*(1+(AP$7/100))*(NOT(ISBLANK(CL126)))</f>
        <v>0</v>
      </c>
      <c r="AQ126" s="1">
        <f t="shared" ref="AQ126:AQ157" si="287">POWER(0.925,CM126-1)*AQ$6*(1+(AQ$7/100))*(NOT(ISBLANK(CM126)))</f>
        <v>0</v>
      </c>
      <c r="AR126" s="1">
        <f t="shared" ref="AR126:AR157" si="288">POWER(0.925,CN126-1)*AR$6*(1+(AR$7/100))*(NOT(ISBLANK(CN126)))</f>
        <v>0</v>
      </c>
      <c r="AS126" s="1">
        <f t="shared" ref="AS126:AS157" si="289">POWER(0.925,CO126-1)*AS$6*(1+(AS$7/100))*(NOT(ISBLANK(CO126)))</f>
        <v>0</v>
      </c>
      <c r="AT126" s="1">
        <f t="shared" ref="AT126:AT157" si="290">POWER(0.925,CP126-1)*AT$6*(1+(AT$7/100))*(NOT(ISBLANK(CP126)))</f>
        <v>0</v>
      </c>
      <c r="AU126" s="1">
        <f t="shared" ref="AU126:AU157" si="291">POWER(0.925,CQ126-1)*AU$6*(1+(AU$7/100))*(NOT(ISBLANK(CQ126)))</f>
        <v>0</v>
      </c>
      <c r="AV126" s="1">
        <f t="shared" ref="AV126:AV157" si="292">POWER(0.925,CR126-1)*AV$6*(1+(AV$7/100))*(NOT(ISBLANK(CR126)))</f>
        <v>0</v>
      </c>
      <c r="AW126" s="1">
        <f t="shared" ref="AW126:AW157" si="293">POWER(0.925,CS126-1)*AW$6*(1+(AW$7/100))*(NOT(ISBLANK(CS126)))</f>
        <v>0</v>
      </c>
      <c r="AX126" s="1">
        <f t="shared" ref="AX126:AX157" si="294">POWER(0.925,CT126-1)*AX$6*(1+(AX$7/100))*(NOT(ISBLANK(CT126)))</f>
        <v>0</v>
      </c>
      <c r="AY126" s="1">
        <f t="shared" ref="AY126:AY157" si="295">POWER(0.925,CU126-1)*AY$6*(1+(AY$7/100))*(NOT(ISBLANK(CU126)))</f>
        <v>0</v>
      </c>
      <c r="AZ126" s="1">
        <f t="shared" ref="AZ126:AZ157" si="296">POWER(0.925,CV126-1)*AZ$6*(1+(AZ$7/100))*(NOT(ISBLANK(CV126)))</f>
        <v>0</v>
      </c>
      <c r="BA126" s="1">
        <f t="shared" ref="BA126:BA157" si="297">POWER(0.925,CW126-1)*BA$6*(1+(BA$7/100))*(NOT(ISBLANK(CW126)))</f>
        <v>0</v>
      </c>
      <c r="BB126" s="1">
        <f t="shared" ref="BB126:BB157" si="298">POWER(0.925,CX126-1)*BB$6*(1+(BB$7/100))*(NOT(ISBLANK(CX126)))</f>
        <v>0</v>
      </c>
      <c r="BC126" s="1">
        <f t="shared" ref="BC126:BC157" si="299">POWER(0.925,CY126-1)*BC$6*(1+(BC$7/100))*(NOT(ISBLANK(CY126)))</f>
        <v>0</v>
      </c>
      <c r="BD126" s="1">
        <f t="shared" ref="BD126:BD157" si="300">POWER(0.925,CZ126-1)*BD$6*(1+(BD$7/100))*(NOT(ISBLANK(CZ126)))</f>
        <v>0</v>
      </c>
      <c r="BE126" s="1">
        <f t="shared" ref="BE126:BE157" si="301">POWER(0.925,DA126-1)*BE$6*(1+(BE$7/100))*(NOT(ISBLANK(DA126)))</f>
        <v>0</v>
      </c>
      <c r="BF126" s="1">
        <f t="shared" ref="BF126:BF157" si="302">POWER(0.925,DB126-1)*BF$6*(1+(BF$7/100))*(NOT(ISBLANK(DB126)))</f>
        <v>0</v>
      </c>
      <c r="BG126" s="1">
        <f t="shared" ref="BG126:BG157" si="303">POWER(0.925,DC126-1)*BG$6*(1+(BG$7/100))*(NOT(ISBLANK(DC126)))</f>
        <v>0</v>
      </c>
      <c r="BK126" s="1">
        <v>13</v>
      </c>
    </row>
    <row r="127" spans="1:92">
      <c r="A127" s="1">
        <f t="shared" si="200"/>
        <v>119</v>
      </c>
      <c r="B127" s="8">
        <f t="shared" si="201"/>
        <v>119</v>
      </c>
      <c r="C127" s="8">
        <v>100</v>
      </c>
      <c r="D127" s="8" t="str">
        <f t="shared" si="202"/>
        <v>↓19</v>
      </c>
      <c r="E127" s="1" t="s">
        <v>366</v>
      </c>
      <c r="F127" s="1" t="s">
        <v>230</v>
      </c>
      <c r="G127" s="1">
        <f t="shared" si="203"/>
        <v>145.17857087617003</v>
      </c>
      <c r="H127" s="1">
        <f t="shared" si="204"/>
        <v>1</v>
      </c>
      <c r="I127" s="1">
        <f t="shared" si="205"/>
        <v>145.17857087617003</v>
      </c>
      <c r="J127" s="1">
        <f t="shared" si="206"/>
        <v>0</v>
      </c>
      <c r="K127" s="1">
        <f t="shared" si="207"/>
        <v>0</v>
      </c>
      <c r="L127" s="1">
        <f t="shared" si="257"/>
        <v>0</v>
      </c>
      <c r="M127" s="1">
        <f t="shared" si="258"/>
        <v>0</v>
      </c>
      <c r="N127" s="1">
        <f t="shared" si="259"/>
        <v>0</v>
      </c>
      <c r="O127" s="1">
        <f t="shared" si="260"/>
        <v>0</v>
      </c>
      <c r="P127" s="1">
        <f t="shared" si="261"/>
        <v>0</v>
      </c>
      <c r="Q127" s="1">
        <f t="shared" si="262"/>
        <v>0</v>
      </c>
      <c r="R127" s="1">
        <f t="shared" si="263"/>
        <v>0</v>
      </c>
      <c r="S127" s="1">
        <f t="shared" si="264"/>
        <v>0</v>
      </c>
      <c r="T127" s="1">
        <f t="shared" si="265"/>
        <v>0</v>
      </c>
      <c r="U127" s="1">
        <f t="shared" si="266"/>
        <v>0</v>
      </c>
      <c r="V127" s="1">
        <f t="shared" si="267"/>
        <v>0</v>
      </c>
      <c r="W127" s="1">
        <f t="shared" si="256"/>
        <v>0</v>
      </c>
      <c r="X127" s="1">
        <f t="shared" si="268"/>
        <v>145.17857087617003</v>
      </c>
      <c r="Y127" s="1">
        <f t="shared" si="269"/>
        <v>0</v>
      </c>
      <c r="Z127" s="1">
        <f t="shared" si="270"/>
        <v>0</v>
      </c>
      <c r="AA127" s="1">
        <f t="shared" si="271"/>
        <v>0</v>
      </c>
      <c r="AB127" s="1">
        <f t="shared" si="272"/>
        <v>0</v>
      </c>
      <c r="AC127" s="1">
        <f t="shared" si="273"/>
        <v>0</v>
      </c>
      <c r="AD127" s="1">
        <f t="shared" si="274"/>
        <v>0</v>
      </c>
      <c r="AE127" s="1">
        <f t="shared" si="275"/>
        <v>0</v>
      </c>
      <c r="AF127" s="1">
        <f t="shared" si="276"/>
        <v>0</v>
      </c>
      <c r="AG127" s="1">
        <f t="shared" si="277"/>
        <v>0</v>
      </c>
      <c r="AH127" s="1">
        <f t="shared" si="278"/>
        <v>0</v>
      </c>
      <c r="AI127" s="1">
        <f t="shared" si="279"/>
        <v>0</v>
      </c>
      <c r="AJ127" s="1">
        <f t="shared" si="280"/>
        <v>0</v>
      </c>
      <c r="AK127" s="1">
        <f t="shared" si="281"/>
        <v>0</v>
      </c>
      <c r="AL127" s="1">
        <f t="shared" si="282"/>
        <v>0</v>
      </c>
      <c r="AM127" s="1">
        <f t="shared" si="283"/>
        <v>0</v>
      </c>
      <c r="AN127" s="1">
        <f t="shared" si="284"/>
        <v>0</v>
      </c>
      <c r="AO127" s="1">
        <f t="shared" si="285"/>
        <v>0</v>
      </c>
      <c r="AP127" s="1">
        <f t="shared" si="286"/>
        <v>0</v>
      </c>
      <c r="AQ127" s="1">
        <f t="shared" si="287"/>
        <v>0</v>
      </c>
      <c r="AR127" s="1">
        <f t="shared" si="288"/>
        <v>0</v>
      </c>
      <c r="AS127" s="1">
        <f t="shared" si="289"/>
        <v>0</v>
      </c>
      <c r="AT127" s="1">
        <f t="shared" si="290"/>
        <v>0</v>
      </c>
      <c r="AU127" s="1">
        <f t="shared" si="291"/>
        <v>0</v>
      </c>
      <c r="AV127" s="1">
        <f t="shared" si="292"/>
        <v>0</v>
      </c>
      <c r="AW127" s="1">
        <f t="shared" si="293"/>
        <v>0</v>
      </c>
      <c r="AX127" s="1">
        <f t="shared" si="294"/>
        <v>0</v>
      </c>
      <c r="AY127" s="1">
        <f t="shared" si="295"/>
        <v>0</v>
      </c>
      <c r="AZ127" s="1">
        <f t="shared" si="296"/>
        <v>0</v>
      </c>
      <c r="BA127" s="1">
        <f t="shared" si="297"/>
        <v>0</v>
      </c>
      <c r="BB127" s="1">
        <f t="shared" si="298"/>
        <v>0</v>
      </c>
      <c r="BC127" s="1">
        <f t="shared" si="299"/>
        <v>0</v>
      </c>
      <c r="BD127" s="1">
        <f t="shared" si="300"/>
        <v>0</v>
      </c>
      <c r="BE127" s="1">
        <f t="shared" si="301"/>
        <v>0</v>
      </c>
      <c r="BF127" s="1">
        <f t="shared" si="302"/>
        <v>0</v>
      </c>
      <c r="BG127" s="1">
        <f t="shared" si="303"/>
        <v>0</v>
      </c>
      <c r="BT127" s="1">
        <v>14</v>
      </c>
    </row>
    <row r="128" spans="1:92">
      <c r="A128" s="1">
        <f t="shared" si="200"/>
        <v>120</v>
      </c>
      <c r="B128" s="8">
        <f t="shared" si="201"/>
        <v>119</v>
      </c>
      <c r="C128" s="8">
        <v>100</v>
      </c>
      <c r="D128" s="8" t="str">
        <f t="shared" si="202"/>
        <v>↓19</v>
      </c>
      <c r="E128" s="1" t="s">
        <v>394</v>
      </c>
      <c r="F128" s="1" t="s">
        <v>10</v>
      </c>
      <c r="G128" s="1">
        <f t="shared" si="203"/>
        <v>145.17857087617003</v>
      </c>
      <c r="H128" s="1">
        <f t="shared" si="204"/>
        <v>1</v>
      </c>
      <c r="I128" s="1">
        <f t="shared" si="205"/>
        <v>145.17857087617003</v>
      </c>
      <c r="J128" s="1">
        <f t="shared" si="206"/>
        <v>0</v>
      </c>
      <c r="K128" s="1">
        <f t="shared" si="207"/>
        <v>0</v>
      </c>
      <c r="L128" s="1">
        <f t="shared" si="257"/>
        <v>0</v>
      </c>
      <c r="M128" s="1">
        <f t="shared" si="258"/>
        <v>0</v>
      </c>
      <c r="N128" s="1">
        <f t="shared" si="259"/>
        <v>0</v>
      </c>
      <c r="O128" s="1">
        <f t="shared" si="260"/>
        <v>145.17857087617003</v>
      </c>
      <c r="P128" s="1">
        <f t="shared" si="261"/>
        <v>0</v>
      </c>
      <c r="Q128" s="1">
        <f t="shared" si="262"/>
        <v>0</v>
      </c>
      <c r="R128" s="1">
        <f t="shared" si="263"/>
        <v>0</v>
      </c>
      <c r="S128" s="1">
        <f t="shared" si="264"/>
        <v>0</v>
      </c>
      <c r="T128" s="1">
        <f t="shared" si="265"/>
        <v>0</v>
      </c>
      <c r="U128" s="1">
        <f t="shared" si="266"/>
        <v>0</v>
      </c>
      <c r="V128" s="1">
        <f t="shared" si="267"/>
        <v>0</v>
      </c>
      <c r="W128" s="1">
        <f t="shared" si="256"/>
        <v>0</v>
      </c>
      <c r="X128" s="1">
        <f t="shared" si="268"/>
        <v>0</v>
      </c>
      <c r="Y128" s="1">
        <f t="shared" si="269"/>
        <v>0</v>
      </c>
      <c r="Z128" s="1">
        <f t="shared" si="270"/>
        <v>0</v>
      </c>
      <c r="AA128" s="1">
        <f t="shared" si="271"/>
        <v>0</v>
      </c>
      <c r="AB128" s="1">
        <f t="shared" si="272"/>
        <v>0</v>
      </c>
      <c r="AC128" s="1">
        <f t="shared" si="273"/>
        <v>0</v>
      </c>
      <c r="AD128" s="1">
        <f t="shared" si="274"/>
        <v>0</v>
      </c>
      <c r="AE128" s="1">
        <f t="shared" si="275"/>
        <v>0</v>
      </c>
      <c r="AF128" s="1">
        <f t="shared" si="276"/>
        <v>0</v>
      </c>
      <c r="AG128" s="1">
        <f t="shared" si="277"/>
        <v>0</v>
      </c>
      <c r="AH128" s="1">
        <f t="shared" si="278"/>
        <v>0</v>
      </c>
      <c r="AI128" s="1">
        <f t="shared" si="279"/>
        <v>0</v>
      </c>
      <c r="AJ128" s="1">
        <f t="shared" si="280"/>
        <v>0</v>
      </c>
      <c r="AK128" s="1">
        <f t="shared" si="281"/>
        <v>0</v>
      </c>
      <c r="AL128" s="1">
        <f t="shared" si="282"/>
        <v>0</v>
      </c>
      <c r="AM128" s="1">
        <f t="shared" si="283"/>
        <v>0</v>
      </c>
      <c r="AN128" s="1">
        <f t="shared" si="284"/>
        <v>0</v>
      </c>
      <c r="AO128" s="1">
        <f t="shared" si="285"/>
        <v>0</v>
      </c>
      <c r="AP128" s="1">
        <f t="shared" si="286"/>
        <v>0</v>
      </c>
      <c r="AQ128" s="1">
        <f t="shared" si="287"/>
        <v>0</v>
      </c>
      <c r="AR128" s="1">
        <f t="shared" si="288"/>
        <v>0</v>
      </c>
      <c r="AS128" s="1">
        <f t="shared" si="289"/>
        <v>0</v>
      </c>
      <c r="AT128" s="1">
        <f t="shared" si="290"/>
        <v>0</v>
      </c>
      <c r="AU128" s="1">
        <f t="shared" si="291"/>
        <v>0</v>
      </c>
      <c r="AV128" s="1">
        <f t="shared" si="292"/>
        <v>0</v>
      </c>
      <c r="AW128" s="1">
        <f t="shared" si="293"/>
        <v>0</v>
      </c>
      <c r="AX128" s="1">
        <f t="shared" si="294"/>
        <v>0</v>
      </c>
      <c r="AY128" s="1">
        <f t="shared" si="295"/>
        <v>0</v>
      </c>
      <c r="AZ128" s="1">
        <f t="shared" si="296"/>
        <v>0</v>
      </c>
      <c r="BA128" s="1">
        <f t="shared" si="297"/>
        <v>0</v>
      </c>
      <c r="BB128" s="1">
        <f t="shared" si="298"/>
        <v>0</v>
      </c>
      <c r="BC128" s="1">
        <f t="shared" si="299"/>
        <v>0</v>
      </c>
      <c r="BD128" s="1">
        <f t="shared" si="300"/>
        <v>0</v>
      </c>
      <c r="BE128" s="1">
        <f t="shared" si="301"/>
        <v>0</v>
      </c>
      <c r="BF128" s="1">
        <f t="shared" si="302"/>
        <v>0</v>
      </c>
      <c r="BG128" s="1">
        <f t="shared" si="303"/>
        <v>0</v>
      </c>
      <c r="BK128" s="1">
        <v>14</v>
      </c>
    </row>
    <row r="129" spans="1:75">
      <c r="A129" s="1">
        <f t="shared" si="200"/>
        <v>121</v>
      </c>
      <c r="B129" s="8">
        <f t="shared" si="201"/>
        <v>119</v>
      </c>
      <c r="C129" s="8">
        <v>100</v>
      </c>
      <c r="D129" s="8" t="str">
        <f t="shared" si="202"/>
        <v>↓19</v>
      </c>
      <c r="E129" s="1" t="s">
        <v>167</v>
      </c>
      <c r="F129" s="1" t="s">
        <v>33</v>
      </c>
      <c r="G129" s="1">
        <f t="shared" si="203"/>
        <v>145.17857087617003</v>
      </c>
      <c r="H129" s="1">
        <f t="shared" si="204"/>
        <v>1</v>
      </c>
      <c r="I129" s="1">
        <f t="shared" si="205"/>
        <v>145.17857087617003</v>
      </c>
      <c r="J129" s="1">
        <f t="shared" si="206"/>
        <v>0</v>
      </c>
      <c r="K129" s="1">
        <f t="shared" si="207"/>
        <v>0</v>
      </c>
      <c r="L129" s="1">
        <f t="shared" si="257"/>
        <v>0</v>
      </c>
      <c r="M129" s="1">
        <f t="shared" si="258"/>
        <v>0</v>
      </c>
      <c r="N129" s="1">
        <f t="shared" si="259"/>
        <v>0</v>
      </c>
      <c r="O129" s="1">
        <f t="shared" si="260"/>
        <v>0</v>
      </c>
      <c r="P129" s="1">
        <f t="shared" si="261"/>
        <v>145.17857087617003</v>
      </c>
      <c r="Q129" s="1">
        <f t="shared" si="262"/>
        <v>0</v>
      </c>
      <c r="R129" s="1">
        <f t="shared" si="263"/>
        <v>0</v>
      </c>
      <c r="S129" s="1">
        <f t="shared" si="264"/>
        <v>0</v>
      </c>
      <c r="T129" s="1">
        <f t="shared" si="265"/>
        <v>0</v>
      </c>
      <c r="U129" s="1">
        <f t="shared" si="266"/>
        <v>0</v>
      </c>
      <c r="V129" s="1">
        <f t="shared" si="267"/>
        <v>0</v>
      </c>
      <c r="W129" s="1">
        <f t="shared" si="256"/>
        <v>0</v>
      </c>
      <c r="X129" s="1">
        <f t="shared" si="268"/>
        <v>0</v>
      </c>
      <c r="Y129" s="1">
        <f t="shared" si="269"/>
        <v>0</v>
      </c>
      <c r="Z129" s="1">
        <f t="shared" si="270"/>
        <v>0</v>
      </c>
      <c r="AA129" s="1">
        <f t="shared" si="271"/>
        <v>0</v>
      </c>
      <c r="AB129" s="1">
        <f t="shared" si="272"/>
        <v>0</v>
      </c>
      <c r="AC129" s="1">
        <f t="shared" si="273"/>
        <v>0</v>
      </c>
      <c r="AD129" s="1">
        <f t="shared" si="274"/>
        <v>0</v>
      </c>
      <c r="AE129" s="1">
        <f t="shared" si="275"/>
        <v>0</v>
      </c>
      <c r="AF129" s="1">
        <f t="shared" si="276"/>
        <v>0</v>
      </c>
      <c r="AG129" s="1">
        <f t="shared" si="277"/>
        <v>0</v>
      </c>
      <c r="AH129" s="1">
        <f t="shared" si="278"/>
        <v>0</v>
      </c>
      <c r="AI129" s="1">
        <f t="shared" si="279"/>
        <v>0</v>
      </c>
      <c r="AJ129" s="1">
        <f t="shared" si="280"/>
        <v>0</v>
      </c>
      <c r="AK129" s="1">
        <f t="shared" si="281"/>
        <v>0</v>
      </c>
      <c r="AL129" s="1">
        <f t="shared" si="282"/>
        <v>0</v>
      </c>
      <c r="AM129" s="1">
        <f t="shared" si="283"/>
        <v>0</v>
      </c>
      <c r="AN129" s="1">
        <f t="shared" si="284"/>
        <v>0</v>
      </c>
      <c r="AO129" s="1">
        <f t="shared" si="285"/>
        <v>0</v>
      </c>
      <c r="AP129" s="1">
        <f t="shared" si="286"/>
        <v>0</v>
      </c>
      <c r="AQ129" s="1">
        <f t="shared" si="287"/>
        <v>0</v>
      </c>
      <c r="AR129" s="1">
        <f t="shared" si="288"/>
        <v>0</v>
      </c>
      <c r="AS129" s="1">
        <f t="shared" si="289"/>
        <v>0</v>
      </c>
      <c r="AT129" s="1">
        <f t="shared" si="290"/>
        <v>0</v>
      </c>
      <c r="AU129" s="1">
        <f t="shared" si="291"/>
        <v>0</v>
      </c>
      <c r="AV129" s="1">
        <f t="shared" si="292"/>
        <v>0</v>
      </c>
      <c r="AW129" s="1">
        <f t="shared" si="293"/>
        <v>0</v>
      </c>
      <c r="AX129" s="1">
        <f t="shared" si="294"/>
        <v>0</v>
      </c>
      <c r="AY129" s="1">
        <f t="shared" si="295"/>
        <v>0</v>
      </c>
      <c r="AZ129" s="1">
        <f t="shared" si="296"/>
        <v>0</v>
      </c>
      <c r="BA129" s="1">
        <f t="shared" si="297"/>
        <v>0</v>
      </c>
      <c r="BB129" s="1">
        <f t="shared" si="298"/>
        <v>0</v>
      </c>
      <c r="BC129" s="1">
        <f t="shared" si="299"/>
        <v>0</v>
      </c>
      <c r="BD129" s="1">
        <f t="shared" si="300"/>
        <v>0</v>
      </c>
      <c r="BE129" s="1">
        <f t="shared" si="301"/>
        <v>0</v>
      </c>
      <c r="BF129" s="1">
        <f t="shared" si="302"/>
        <v>0</v>
      </c>
      <c r="BG129" s="1">
        <f t="shared" si="303"/>
        <v>0</v>
      </c>
      <c r="BL129" s="1">
        <v>14</v>
      </c>
    </row>
    <row r="130" spans="1:75" ht="12.75" customHeight="1">
      <c r="A130" s="1">
        <f t="shared" si="200"/>
        <v>122</v>
      </c>
      <c r="B130" s="8">
        <f t="shared" si="201"/>
        <v>119</v>
      </c>
      <c r="C130" s="8">
        <v>100</v>
      </c>
      <c r="D130" s="8" t="str">
        <f t="shared" si="202"/>
        <v>↓19</v>
      </c>
      <c r="E130" s="1" t="s">
        <v>395</v>
      </c>
      <c r="F130" s="1" t="s">
        <v>9</v>
      </c>
      <c r="G130" s="1">
        <f t="shared" si="203"/>
        <v>145.17857087617003</v>
      </c>
      <c r="H130" s="1">
        <f t="shared" si="204"/>
        <v>1</v>
      </c>
      <c r="I130" s="1">
        <f t="shared" si="205"/>
        <v>145.17857087617003</v>
      </c>
      <c r="J130" s="1">
        <f t="shared" si="206"/>
        <v>0</v>
      </c>
      <c r="K130" s="1">
        <f t="shared" si="207"/>
        <v>0</v>
      </c>
      <c r="L130" s="1">
        <f t="shared" si="257"/>
        <v>0</v>
      </c>
      <c r="M130" s="1">
        <f t="shared" si="258"/>
        <v>0</v>
      </c>
      <c r="N130" s="1">
        <f t="shared" si="259"/>
        <v>145.17857087617003</v>
      </c>
      <c r="O130" s="1">
        <f t="shared" si="260"/>
        <v>0</v>
      </c>
      <c r="P130" s="1">
        <f t="shared" si="261"/>
        <v>0</v>
      </c>
      <c r="Q130" s="1">
        <f t="shared" si="262"/>
        <v>0</v>
      </c>
      <c r="R130" s="1">
        <f t="shared" si="263"/>
        <v>0</v>
      </c>
      <c r="S130" s="1">
        <f t="shared" si="264"/>
        <v>0</v>
      </c>
      <c r="T130" s="1">
        <f t="shared" si="265"/>
        <v>0</v>
      </c>
      <c r="U130" s="1">
        <f t="shared" si="266"/>
        <v>0</v>
      </c>
      <c r="V130" s="1">
        <f t="shared" si="267"/>
        <v>0</v>
      </c>
      <c r="W130" s="1">
        <f t="shared" si="256"/>
        <v>0</v>
      </c>
      <c r="X130" s="1">
        <f t="shared" si="268"/>
        <v>0</v>
      </c>
      <c r="Y130" s="1">
        <f t="shared" si="269"/>
        <v>0</v>
      </c>
      <c r="Z130" s="1">
        <f t="shared" si="270"/>
        <v>0</v>
      </c>
      <c r="AA130" s="1">
        <f t="shared" si="271"/>
        <v>0</v>
      </c>
      <c r="AB130" s="1">
        <f t="shared" si="272"/>
        <v>0</v>
      </c>
      <c r="AC130" s="1">
        <f t="shared" si="273"/>
        <v>0</v>
      </c>
      <c r="AD130" s="1">
        <f t="shared" si="274"/>
        <v>0</v>
      </c>
      <c r="AE130" s="1">
        <f t="shared" si="275"/>
        <v>0</v>
      </c>
      <c r="AF130" s="1">
        <f t="shared" si="276"/>
        <v>0</v>
      </c>
      <c r="AG130" s="1">
        <f t="shared" si="277"/>
        <v>0</v>
      </c>
      <c r="AH130" s="1">
        <f t="shared" si="278"/>
        <v>0</v>
      </c>
      <c r="AI130" s="1">
        <f t="shared" si="279"/>
        <v>0</v>
      </c>
      <c r="AJ130" s="1">
        <f t="shared" si="280"/>
        <v>0</v>
      </c>
      <c r="AK130" s="1">
        <f t="shared" si="281"/>
        <v>0</v>
      </c>
      <c r="AL130" s="1">
        <f t="shared" si="282"/>
        <v>0</v>
      </c>
      <c r="AM130" s="1">
        <f t="shared" si="283"/>
        <v>0</v>
      </c>
      <c r="AN130" s="1">
        <f t="shared" si="284"/>
        <v>0</v>
      </c>
      <c r="AO130" s="1">
        <f t="shared" si="285"/>
        <v>0</v>
      </c>
      <c r="AP130" s="1">
        <f t="shared" si="286"/>
        <v>0</v>
      </c>
      <c r="AQ130" s="1">
        <f t="shared" si="287"/>
        <v>0</v>
      </c>
      <c r="AR130" s="1">
        <f t="shared" si="288"/>
        <v>0</v>
      </c>
      <c r="AS130" s="1">
        <f t="shared" si="289"/>
        <v>0</v>
      </c>
      <c r="AT130" s="1">
        <f t="shared" si="290"/>
        <v>0</v>
      </c>
      <c r="AU130" s="1">
        <f t="shared" si="291"/>
        <v>0</v>
      </c>
      <c r="AV130" s="1">
        <f t="shared" si="292"/>
        <v>0</v>
      </c>
      <c r="AW130" s="1">
        <f t="shared" si="293"/>
        <v>0</v>
      </c>
      <c r="AX130" s="1">
        <f t="shared" si="294"/>
        <v>0</v>
      </c>
      <c r="AY130" s="1">
        <f t="shared" si="295"/>
        <v>0</v>
      </c>
      <c r="AZ130" s="1">
        <f t="shared" si="296"/>
        <v>0</v>
      </c>
      <c r="BA130" s="1">
        <f t="shared" si="297"/>
        <v>0</v>
      </c>
      <c r="BB130" s="1">
        <f t="shared" si="298"/>
        <v>0</v>
      </c>
      <c r="BC130" s="1">
        <f t="shared" si="299"/>
        <v>0</v>
      </c>
      <c r="BD130" s="1">
        <f t="shared" si="300"/>
        <v>0</v>
      </c>
      <c r="BE130" s="1">
        <f t="shared" si="301"/>
        <v>0</v>
      </c>
      <c r="BF130" s="1">
        <f t="shared" si="302"/>
        <v>0</v>
      </c>
      <c r="BG130" s="1">
        <f t="shared" si="303"/>
        <v>0</v>
      </c>
      <c r="BJ130" s="1">
        <v>14</v>
      </c>
    </row>
    <row r="131" spans="1:75">
      <c r="A131" s="1">
        <f t="shared" si="200"/>
        <v>123</v>
      </c>
      <c r="B131" s="8">
        <f t="shared" si="201"/>
        <v>119</v>
      </c>
      <c r="C131" s="8">
        <v>100</v>
      </c>
      <c r="D131" s="8" t="str">
        <f t="shared" si="202"/>
        <v>↓19</v>
      </c>
      <c r="E131" s="1" t="s">
        <v>318</v>
      </c>
      <c r="F131" s="1" t="s">
        <v>5</v>
      </c>
      <c r="G131" s="1">
        <f t="shared" si="203"/>
        <v>145.17857087617003</v>
      </c>
      <c r="H131" s="1">
        <f t="shared" si="204"/>
        <v>1</v>
      </c>
      <c r="I131" s="1">
        <f t="shared" si="205"/>
        <v>145.17857087617003</v>
      </c>
      <c r="J131" s="1">
        <f t="shared" si="206"/>
        <v>0</v>
      </c>
      <c r="K131" s="1">
        <f t="shared" si="207"/>
        <v>0</v>
      </c>
      <c r="L131" s="1">
        <f t="shared" si="257"/>
        <v>0</v>
      </c>
      <c r="M131" s="1">
        <f t="shared" si="258"/>
        <v>0</v>
      </c>
      <c r="N131" s="1">
        <f t="shared" si="259"/>
        <v>0</v>
      </c>
      <c r="O131" s="1">
        <f t="shared" si="260"/>
        <v>0</v>
      </c>
      <c r="P131" s="1">
        <f t="shared" si="261"/>
        <v>0</v>
      </c>
      <c r="Q131" s="1">
        <f t="shared" si="262"/>
        <v>0</v>
      </c>
      <c r="R131" s="1">
        <f t="shared" si="263"/>
        <v>0</v>
      </c>
      <c r="S131" s="1">
        <f t="shared" si="264"/>
        <v>0</v>
      </c>
      <c r="T131" s="1">
        <f t="shared" si="265"/>
        <v>0</v>
      </c>
      <c r="U131" s="1">
        <f t="shared" si="266"/>
        <v>0</v>
      </c>
      <c r="V131" s="1">
        <f t="shared" si="267"/>
        <v>0</v>
      </c>
      <c r="W131" s="1">
        <f t="shared" si="256"/>
        <v>0</v>
      </c>
      <c r="X131" s="1">
        <f t="shared" si="268"/>
        <v>0</v>
      </c>
      <c r="Y131" s="1">
        <f t="shared" si="269"/>
        <v>0</v>
      </c>
      <c r="Z131" s="1">
        <f t="shared" si="270"/>
        <v>145.17857087617003</v>
      </c>
      <c r="AA131" s="1">
        <f t="shared" si="271"/>
        <v>0</v>
      </c>
      <c r="AB131" s="1">
        <f t="shared" si="272"/>
        <v>0</v>
      </c>
      <c r="AC131" s="1">
        <f t="shared" si="273"/>
        <v>0</v>
      </c>
      <c r="AD131" s="1">
        <f t="shared" si="274"/>
        <v>0</v>
      </c>
      <c r="AE131" s="1">
        <f t="shared" si="275"/>
        <v>0</v>
      </c>
      <c r="AF131" s="1">
        <f t="shared" si="276"/>
        <v>0</v>
      </c>
      <c r="AG131" s="1">
        <f t="shared" si="277"/>
        <v>0</v>
      </c>
      <c r="AH131" s="1">
        <f t="shared" si="278"/>
        <v>0</v>
      </c>
      <c r="AI131" s="1">
        <f t="shared" si="279"/>
        <v>0</v>
      </c>
      <c r="AJ131" s="1">
        <f t="shared" si="280"/>
        <v>0</v>
      </c>
      <c r="AK131" s="1">
        <f t="shared" si="281"/>
        <v>0</v>
      </c>
      <c r="AL131" s="1">
        <f t="shared" si="282"/>
        <v>0</v>
      </c>
      <c r="AM131" s="1">
        <f t="shared" si="283"/>
        <v>0</v>
      </c>
      <c r="AN131" s="1">
        <f t="shared" si="284"/>
        <v>0</v>
      </c>
      <c r="AO131" s="1">
        <f t="shared" si="285"/>
        <v>0</v>
      </c>
      <c r="AP131" s="1">
        <f t="shared" si="286"/>
        <v>0</v>
      </c>
      <c r="AQ131" s="1">
        <f t="shared" si="287"/>
        <v>0</v>
      </c>
      <c r="AR131" s="1">
        <f t="shared" si="288"/>
        <v>0</v>
      </c>
      <c r="AS131" s="1">
        <f t="shared" si="289"/>
        <v>0</v>
      </c>
      <c r="AT131" s="1">
        <f t="shared" si="290"/>
        <v>0</v>
      </c>
      <c r="AU131" s="1">
        <f t="shared" si="291"/>
        <v>0</v>
      </c>
      <c r="AV131" s="1">
        <f t="shared" si="292"/>
        <v>0</v>
      </c>
      <c r="AW131" s="1">
        <f t="shared" si="293"/>
        <v>0</v>
      </c>
      <c r="AX131" s="1">
        <f t="shared" si="294"/>
        <v>0</v>
      </c>
      <c r="AY131" s="1">
        <f t="shared" si="295"/>
        <v>0</v>
      </c>
      <c r="AZ131" s="1">
        <f t="shared" si="296"/>
        <v>0</v>
      </c>
      <c r="BA131" s="1">
        <f t="shared" si="297"/>
        <v>0</v>
      </c>
      <c r="BB131" s="1">
        <f t="shared" si="298"/>
        <v>0</v>
      </c>
      <c r="BC131" s="1">
        <f t="shared" si="299"/>
        <v>0</v>
      </c>
      <c r="BD131" s="1">
        <f t="shared" si="300"/>
        <v>0</v>
      </c>
      <c r="BE131" s="1">
        <f t="shared" si="301"/>
        <v>0</v>
      </c>
      <c r="BF131" s="1">
        <f t="shared" si="302"/>
        <v>0</v>
      </c>
      <c r="BG131" s="1">
        <f t="shared" si="303"/>
        <v>0</v>
      </c>
      <c r="BV131" s="1">
        <v>14</v>
      </c>
    </row>
    <row r="132" spans="1:75">
      <c r="A132" s="1">
        <f t="shared" si="200"/>
        <v>124</v>
      </c>
      <c r="B132" s="8">
        <f t="shared" si="201"/>
        <v>124</v>
      </c>
      <c r="C132" s="8">
        <v>108</v>
      </c>
      <c r="D132" s="8" t="str">
        <f t="shared" si="202"/>
        <v>↓16</v>
      </c>
      <c r="E132" s="1" t="s">
        <v>397</v>
      </c>
      <c r="F132" s="1" t="s">
        <v>15</v>
      </c>
      <c r="G132" s="1">
        <f t="shared" si="203"/>
        <v>134.29017806045732</v>
      </c>
      <c r="H132" s="1">
        <f t="shared" si="204"/>
        <v>1</v>
      </c>
      <c r="I132" s="1">
        <f t="shared" si="205"/>
        <v>134.29017806045732</v>
      </c>
      <c r="J132" s="1">
        <f t="shared" si="206"/>
        <v>0</v>
      </c>
      <c r="K132" s="1">
        <f t="shared" si="207"/>
        <v>0</v>
      </c>
      <c r="L132" s="1">
        <f t="shared" si="257"/>
        <v>0</v>
      </c>
      <c r="M132" s="1">
        <f t="shared" si="258"/>
        <v>0</v>
      </c>
      <c r="N132" s="1">
        <f t="shared" si="259"/>
        <v>0</v>
      </c>
      <c r="O132" s="1">
        <f t="shared" si="260"/>
        <v>0</v>
      </c>
      <c r="P132" s="1">
        <f t="shared" si="261"/>
        <v>0</v>
      </c>
      <c r="Q132" s="1">
        <f t="shared" si="262"/>
        <v>0</v>
      </c>
      <c r="R132" s="1">
        <f t="shared" si="263"/>
        <v>0</v>
      </c>
      <c r="S132" s="1">
        <f t="shared" si="264"/>
        <v>0</v>
      </c>
      <c r="T132" s="1">
        <f t="shared" si="265"/>
        <v>0</v>
      </c>
      <c r="U132" s="1">
        <f t="shared" si="266"/>
        <v>0</v>
      </c>
      <c r="V132" s="1">
        <f t="shared" si="267"/>
        <v>134.29017806045732</v>
      </c>
      <c r="W132" s="1">
        <f t="shared" si="256"/>
        <v>0</v>
      </c>
      <c r="X132" s="1">
        <f t="shared" si="268"/>
        <v>0</v>
      </c>
      <c r="Y132" s="1">
        <f t="shared" si="269"/>
        <v>0</v>
      </c>
      <c r="Z132" s="1">
        <f t="shared" si="270"/>
        <v>0</v>
      </c>
      <c r="AA132" s="1">
        <f t="shared" si="271"/>
        <v>0</v>
      </c>
      <c r="AB132" s="1">
        <f t="shared" si="272"/>
        <v>0</v>
      </c>
      <c r="AC132" s="1">
        <f t="shared" si="273"/>
        <v>0</v>
      </c>
      <c r="AD132" s="1">
        <f t="shared" si="274"/>
        <v>0</v>
      </c>
      <c r="AE132" s="1">
        <f t="shared" si="275"/>
        <v>0</v>
      </c>
      <c r="AF132" s="1">
        <f t="shared" si="276"/>
        <v>0</v>
      </c>
      <c r="AG132" s="1">
        <f t="shared" si="277"/>
        <v>0</v>
      </c>
      <c r="AH132" s="1">
        <f t="shared" si="278"/>
        <v>0</v>
      </c>
      <c r="AI132" s="1">
        <f t="shared" si="279"/>
        <v>0</v>
      </c>
      <c r="AJ132" s="1">
        <f t="shared" si="280"/>
        <v>0</v>
      </c>
      <c r="AK132" s="1">
        <f t="shared" si="281"/>
        <v>0</v>
      </c>
      <c r="AL132" s="1">
        <f t="shared" si="282"/>
        <v>0</v>
      </c>
      <c r="AM132" s="1">
        <f t="shared" si="283"/>
        <v>0</v>
      </c>
      <c r="AN132" s="1">
        <f t="shared" si="284"/>
        <v>0</v>
      </c>
      <c r="AO132" s="1">
        <f t="shared" si="285"/>
        <v>0</v>
      </c>
      <c r="AP132" s="1">
        <f t="shared" si="286"/>
        <v>0</v>
      </c>
      <c r="AQ132" s="1">
        <f t="shared" si="287"/>
        <v>0</v>
      </c>
      <c r="AR132" s="1">
        <f t="shared" si="288"/>
        <v>0</v>
      </c>
      <c r="AS132" s="1">
        <f t="shared" si="289"/>
        <v>0</v>
      </c>
      <c r="AT132" s="1">
        <f t="shared" si="290"/>
        <v>0</v>
      </c>
      <c r="AU132" s="1">
        <f t="shared" si="291"/>
        <v>0</v>
      </c>
      <c r="AV132" s="1">
        <f t="shared" si="292"/>
        <v>0</v>
      </c>
      <c r="AW132" s="1">
        <f t="shared" si="293"/>
        <v>0</v>
      </c>
      <c r="AX132" s="1">
        <f t="shared" si="294"/>
        <v>0</v>
      </c>
      <c r="AY132" s="1">
        <f t="shared" si="295"/>
        <v>0</v>
      </c>
      <c r="AZ132" s="1">
        <f t="shared" si="296"/>
        <v>0</v>
      </c>
      <c r="BA132" s="1">
        <f t="shared" si="297"/>
        <v>0</v>
      </c>
      <c r="BB132" s="1">
        <f t="shared" si="298"/>
        <v>0</v>
      </c>
      <c r="BC132" s="1">
        <f t="shared" si="299"/>
        <v>0</v>
      </c>
      <c r="BD132" s="1">
        <f t="shared" si="300"/>
        <v>0</v>
      </c>
      <c r="BE132" s="1">
        <f t="shared" si="301"/>
        <v>0</v>
      </c>
      <c r="BF132" s="1">
        <f t="shared" si="302"/>
        <v>0</v>
      </c>
      <c r="BG132" s="1">
        <f t="shared" si="303"/>
        <v>0</v>
      </c>
      <c r="BR132" s="1">
        <v>15</v>
      </c>
    </row>
    <row r="133" spans="1:75">
      <c r="A133" s="1">
        <f t="shared" si="200"/>
        <v>125</v>
      </c>
      <c r="B133" s="8">
        <f t="shared" si="201"/>
        <v>124</v>
      </c>
      <c r="C133" s="8">
        <v>108</v>
      </c>
      <c r="D133" s="8" t="str">
        <f t="shared" si="202"/>
        <v>↓16</v>
      </c>
      <c r="E133" s="1" t="s">
        <v>124</v>
      </c>
      <c r="F133" s="1" t="s">
        <v>9</v>
      </c>
      <c r="G133" s="1">
        <f t="shared" si="203"/>
        <v>134.29017806045732</v>
      </c>
      <c r="H133" s="1">
        <f t="shared" si="204"/>
        <v>1</v>
      </c>
      <c r="I133" s="1">
        <f t="shared" si="205"/>
        <v>134.29017806045732</v>
      </c>
      <c r="J133" s="1">
        <f t="shared" si="206"/>
        <v>0</v>
      </c>
      <c r="K133" s="1">
        <f t="shared" si="207"/>
        <v>0</v>
      </c>
      <c r="L133" s="1">
        <f t="shared" si="257"/>
        <v>0</v>
      </c>
      <c r="M133" s="1">
        <f t="shared" si="258"/>
        <v>134.29017806045732</v>
      </c>
      <c r="N133" s="1">
        <f t="shared" si="259"/>
        <v>0</v>
      </c>
      <c r="O133" s="1">
        <f t="shared" si="260"/>
        <v>0</v>
      </c>
      <c r="P133" s="1">
        <f t="shared" si="261"/>
        <v>0</v>
      </c>
      <c r="Q133" s="1">
        <f t="shared" si="262"/>
        <v>0</v>
      </c>
      <c r="R133" s="1">
        <f t="shared" si="263"/>
        <v>0</v>
      </c>
      <c r="S133" s="1">
        <f t="shared" si="264"/>
        <v>0</v>
      </c>
      <c r="T133" s="1">
        <f t="shared" si="265"/>
        <v>0</v>
      </c>
      <c r="U133" s="1">
        <f t="shared" si="266"/>
        <v>0</v>
      </c>
      <c r="V133" s="1">
        <f t="shared" si="267"/>
        <v>0</v>
      </c>
      <c r="W133" s="1">
        <f t="shared" si="256"/>
        <v>0</v>
      </c>
      <c r="X133" s="1">
        <f t="shared" si="268"/>
        <v>0</v>
      </c>
      <c r="Y133" s="1">
        <f t="shared" si="269"/>
        <v>0</v>
      </c>
      <c r="Z133" s="1">
        <f t="shared" si="270"/>
        <v>0</v>
      </c>
      <c r="AA133" s="1">
        <f t="shared" si="271"/>
        <v>0</v>
      </c>
      <c r="AB133" s="1">
        <f t="shared" si="272"/>
        <v>0</v>
      </c>
      <c r="AC133" s="1">
        <f t="shared" si="273"/>
        <v>0</v>
      </c>
      <c r="AD133" s="1">
        <f t="shared" si="274"/>
        <v>0</v>
      </c>
      <c r="AE133" s="1">
        <f t="shared" si="275"/>
        <v>0</v>
      </c>
      <c r="AF133" s="1">
        <f t="shared" si="276"/>
        <v>0</v>
      </c>
      <c r="AG133" s="1">
        <f t="shared" si="277"/>
        <v>0</v>
      </c>
      <c r="AH133" s="1">
        <f t="shared" si="278"/>
        <v>0</v>
      </c>
      <c r="AI133" s="1">
        <f t="shared" si="279"/>
        <v>0</v>
      </c>
      <c r="AJ133" s="1">
        <f t="shared" si="280"/>
        <v>0</v>
      </c>
      <c r="AK133" s="1">
        <f t="shared" si="281"/>
        <v>0</v>
      </c>
      <c r="AL133" s="1">
        <f t="shared" si="282"/>
        <v>0</v>
      </c>
      <c r="AM133" s="1">
        <f t="shared" si="283"/>
        <v>0</v>
      </c>
      <c r="AN133" s="1">
        <f t="shared" si="284"/>
        <v>0</v>
      </c>
      <c r="AO133" s="1">
        <f t="shared" si="285"/>
        <v>0</v>
      </c>
      <c r="AP133" s="1">
        <f t="shared" si="286"/>
        <v>0</v>
      </c>
      <c r="AQ133" s="1">
        <f t="shared" si="287"/>
        <v>0</v>
      </c>
      <c r="AR133" s="1">
        <f t="shared" si="288"/>
        <v>0</v>
      </c>
      <c r="AS133" s="1">
        <f t="shared" si="289"/>
        <v>0</v>
      </c>
      <c r="AT133" s="1">
        <f t="shared" si="290"/>
        <v>0</v>
      </c>
      <c r="AU133" s="1">
        <f t="shared" si="291"/>
        <v>0</v>
      </c>
      <c r="AV133" s="1">
        <f t="shared" si="292"/>
        <v>0</v>
      </c>
      <c r="AW133" s="1">
        <f t="shared" si="293"/>
        <v>0</v>
      </c>
      <c r="AX133" s="1">
        <f t="shared" si="294"/>
        <v>0</v>
      </c>
      <c r="AY133" s="1">
        <f t="shared" si="295"/>
        <v>0</v>
      </c>
      <c r="AZ133" s="1">
        <f t="shared" si="296"/>
        <v>0</v>
      </c>
      <c r="BA133" s="1">
        <f t="shared" si="297"/>
        <v>0</v>
      </c>
      <c r="BB133" s="1">
        <f t="shared" si="298"/>
        <v>0</v>
      </c>
      <c r="BC133" s="1">
        <f t="shared" si="299"/>
        <v>0</v>
      </c>
      <c r="BD133" s="1">
        <f t="shared" si="300"/>
        <v>0</v>
      </c>
      <c r="BE133" s="1">
        <f t="shared" si="301"/>
        <v>0</v>
      </c>
      <c r="BF133" s="1">
        <f t="shared" si="302"/>
        <v>0</v>
      </c>
      <c r="BG133" s="1">
        <f t="shared" si="303"/>
        <v>0</v>
      </c>
      <c r="BI133" s="1">
        <v>15</v>
      </c>
    </row>
    <row r="134" spans="1:75">
      <c r="A134" s="1">
        <f t="shared" si="200"/>
        <v>126</v>
      </c>
      <c r="B134" s="8">
        <f t="shared" si="201"/>
        <v>124</v>
      </c>
      <c r="C134" s="8">
        <v>108</v>
      </c>
      <c r="D134" s="8" t="str">
        <f t="shared" si="202"/>
        <v>↓16</v>
      </c>
      <c r="E134" s="1" t="s">
        <v>252</v>
      </c>
      <c r="F134" s="1" t="s">
        <v>6</v>
      </c>
      <c r="G134" s="1">
        <f t="shared" si="203"/>
        <v>134.29017806045732</v>
      </c>
      <c r="H134" s="1">
        <f t="shared" si="204"/>
        <v>1</v>
      </c>
      <c r="I134" s="1">
        <f t="shared" si="205"/>
        <v>134.29017806045732</v>
      </c>
      <c r="J134" s="1">
        <f t="shared" si="206"/>
        <v>0</v>
      </c>
      <c r="K134" s="1">
        <f t="shared" si="207"/>
        <v>0</v>
      </c>
      <c r="L134" s="1">
        <f t="shared" si="257"/>
        <v>0</v>
      </c>
      <c r="M134" s="1">
        <f t="shared" si="258"/>
        <v>0</v>
      </c>
      <c r="N134" s="1">
        <f t="shared" si="259"/>
        <v>0</v>
      </c>
      <c r="O134" s="1">
        <f t="shared" si="260"/>
        <v>0</v>
      </c>
      <c r="P134" s="1">
        <f t="shared" si="261"/>
        <v>0</v>
      </c>
      <c r="Q134" s="1">
        <f t="shared" si="262"/>
        <v>0</v>
      </c>
      <c r="R134" s="1">
        <f t="shared" si="263"/>
        <v>0</v>
      </c>
      <c r="S134" s="1">
        <f t="shared" si="264"/>
        <v>0</v>
      </c>
      <c r="T134" s="1">
        <f t="shared" si="265"/>
        <v>0</v>
      </c>
      <c r="U134" s="1">
        <f t="shared" si="266"/>
        <v>134.29017806045732</v>
      </c>
      <c r="V134" s="1">
        <f t="shared" si="267"/>
        <v>0</v>
      </c>
      <c r="W134" s="1">
        <f t="shared" si="256"/>
        <v>0</v>
      </c>
      <c r="X134" s="1">
        <f t="shared" si="268"/>
        <v>0</v>
      </c>
      <c r="Y134" s="1">
        <f t="shared" si="269"/>
        <v>0</v>
      </c>
      <c r="Z134" s="1">
        <f t="shared" si="270"/>
        <v>0</v>
      </c>
      <c r="AA134" s="1">
        <f t="shared" si="271"/>
        <v>0</v>
      </c>
      <c r="AB134" s="1">
        <f t="shared" si="272"/>
        <v>0</v>
      </c>
      <c r="AC134" s="1">
        <f t="shared" si="273"/>
        <v>0</v>
      </c>
      <c r="AD134" s="1">
        <f t="shared" si="274"/>
        <v>0</v>
      </c>
      <c r="AE134" s="1">
        <f t="shared" si="275"/>
        <v>0</v>
      </c>
      <c r="AF134" s="1">
        <f t="shared" si="276"/>
        <v>0</v>
      </c>
      <c r="AG134" s="1">
        <f t="shared" si="277"/>
        <v>0</v>
      </c>
      <c r="AH134" s="1">
        <f t="shared" si="278"/>
        <v>0</v>
      </c>
      <c r="AI134" s="1">
        <f t="shared" si="279"/>
        <v>0</v>
      </c>
      <c r="AJ134" s="1">
        <f t="shared" si="280"/>
        <v>0</v>
      </c>
      <c r="AK134" s="1">
        <f t="shared" si="281"/>
        <v>0</v>
      </c>
      <c r="AL134" s="1">
        <f t="shared" si="282"/>
        <v>0</v>
      </c>
      <c r="AM134" s="1">
        <f t="shared" si="283"/>
        <v>0</v>
      </c>
      <c r="AN134" s="1">
        <f t="shared" si="284"/>
        <v>0</v>
      </c>
      <c r="AO134" s="1">
        <f t="shared" si="285"/>
        <v>0</v>
      </c>
      <c r="AP134" s="1">
        <f t="shared" si="286"/>
        <v>0</v>
      </c>
      <c r="AQ134" s="1">
        <f t="shared" si="287"/>
        <v>0</v>
      </c>
      <c r="AR134" s="1">
        <f t="shared" si="288"/>
        <v>0</v>
      </c>
      <c r="AS134" s="1">
        <f t="shared" si="289"/>
        <v>0</v>
      </c>
      <c r="AT134" s="1">
        <f t="shared" si="290"/>
        <v>0</v>
      </c>
      <c r="AU134" s="1">
        <f t="shared" si="291"/>
        <v>0</v>
      </c>
      <c r="AV134" s="1">
        <f t="shared" si="292"/>
        <v>0</v>
      </c>
      <c r="AW134" s="1">
        <f t="shared" si="293"/>
        <v>0</v>
      </c>
      <c r="AX134" s="1">
        <f t="shared" si="294"/>
        <v>0</v>
      </c>
      <c r="AY134" s="1">
        <f t="shared" si="295"/>
        <v>0</v>
      </c>
      <c r="AZ134" s="1">
        <f t="shared" si="296"/>
        <v>0</v>
      </c>
      <c r="BA134" s="1">
        <f t="shared" si="297"/>
        <v>0</v>
      </c>
      <c r="BB134" s="1">
        <f t="shared" si="298"/>
        <v>0</v>
      </c>
      <c r="BC134" s="1">
        <f t="shared" si="299"/>
        <v>0</v>
      </c>
      <c r="BD134" s="1">
        <f t="shared" si="300"/>
        <v>0</v>
      </c>
      <c r="BE134" s="1">
        <f t="shared" si="301"/>
        <v>0</v>
      </c>
      <c r="BF134" s="1">
        <f t="shared" si="302"/>
        <v>0</v>
      </c>
      <c r="BG134" s="1">
        <f t="shared" si="303"/>
        <v>0</v>
      </c>
      <c r="BQ134" s="1">
        <v>15</v>
      </c>
    </row>
    <row r="135" spans="1:75">
      <c r="A135" s="1">
        <f t="shared" si="200"/>
        <v>127</v>
      </c>
      <c r="B135" s="8">
        <f t="shared" si="201"/>
        <v>124</v>
      </c>
      <c r="C135" s="8">
        <v>108</v>
      </c>
      <c r="D135" s="8" t="str">
        <f t="shared" si="202"/>
        <v>↓16</v>
      </c>
      <c r="E135" s="1" t="s">
        <v>151</v>
      </c>
      <c r="F135" s="1" t="s">
        <v>16</v>
      </c>
      <c r="G135" s="1">
        <f t="shared" si="203"/>
        <v>134.29017806045732</v>
      </c>
      <c r="H135" s="1">
        <f t="shared" si="204"/>
        <v>1</v>
      </c>
      <c r="I135" s="1">
        <f t="shared" si="205"/>
        <v>134.29017806045732</v>
      </c>
      <c r="J135" s="1">
        <f t="shared" si="206"/>
        <v>0</v>
      </c>
      <c r="K135" s="1">
        <f t="shared" si="207"/>
        <v>0</v>
      </c>
      <c r="L135" s="1">
        <f t="shared" si="257"/>
        <v>0</v>
      </c>
      <c r="M135" s="1">
        <f t="shared" si="258"/>
        <v>0</v>
      </c>
      <c r="N135" s="1">
        <f t="shared" si="259"/>
        <v>134.29017806045732</v>
      </c>
      <c r="O135" s="1">
        <f t="shared" si="260"/>
        <v>0</v>
      </c>
      <c r="P135" s="1">
        <f t="shared" si="261"/>
        <v>0</v>
      </c>
      <c r="Q135" s="1">
        <f t="shared" si="262"/>
        <v>0</v>
      </c>
      <c r="R135" s="1">
        <f t="shared" si="263"/>
        <v>0</v>
      </c>
      <c r="S135" s="1">
        <f t="shared" si="264"/>
        <v>0</v>
      </c>
      <c r="T135" s="1">
        <f t="shared" si="265"/>
        <v>0</v>
      </c>
      <c r="U135" s="1">
        <f t="shared" si="266"/>
        <v>0</v>
      </c>
      <c r="V135" s="1">
        <f t="shared" si="267"/>
        <v>0</v>
      </c>
      <c r="W135" s="1">
        <f t="shared" si="256"/>
        <v>0</v>
      </c>
      <c r="X135" s="1">
        <f t="shared" si="268"/>
        <v>0</v>
      </c>
      <c r="Y135" s="1">
        <f t="shared" si="269"/>
        <v>0</v>
      </c>
      <c r="Z135" s="1">
        <f t="shared" si="270"/>
        <v>0</v>
      </c>
      <c r="AA135" s="1">
        <f t="shared" si="271"/>
        <v>0</v>
      </c>
      <c r="AB135" s="1">
        <f t="shared" si="272"/>
        <v>0</v>
      </c>
      <c r="AC135" s="1">
        <f t="shared" si="273"/>
        <v>0</v>
      </c>
      <c r="AD135" s="1">
        <f t="shared" si="274"/>
        <v>0</v>
      </c>
      <c r="AE135" s="1">
        <f t="shared" si="275"/>
        <v>0</v>
      </c>
      <c r="AF135" s="1">
        <f t="shared" si="276"/>
        <v>0</v>
      </c>
      <c r="AG135" s="1">
        <f t="shared" si="277"/>
        <v>0</v>
      </c>
      <c r="AH135" s="1">
        <f t="shared" si="278"/>
        <v>0</v>
      </c>
      <c r="AI135" s="1">
        <f t="shared" si="279"/>
        <v>0</v>
      </c>
      <c r="AJ135" s="1">
        <f t="shared" si="280"/>
        <v>0</v>
      </c>
      <c r="AK135" s="1">
        <f t="shared" si="281"/>
        <v>0</v>
      </c>
      <c r="AL135" s="1">
        <f t="shared" si="282"/>
        <v>0</v>
      </c>
      <c r="AM135" s="1">
        <f t="shared" si="283"/>
        <v>0</v>
      </c>
      <c r="AN135" s="1">
        <f t="shared" si="284"/>
        <v>0</v>
      </c>
      <c r="AO135" s="1">
        <f t="shared" si="285"/>
        <v>0</v>
      </c>
      <c r="AP135" s="1">
        <f t="shared" si="286"/>
        <v>0</v>
      </c>
      <c r="AQ135" s="1">
        <f t="shared" si="287"/>
        <v>0</v>
      </c>
      <c r="AR135" s="1">
        <f t="shared" si="288"/>
        <v>0</v>
      </c>
      <c r="AS135" s="1">
        <f t="shared" si="289"/>
        <v>0</v>
      </c>
      <c r="AT135" s="1">
        <f t="shared" si="290"/>
        <v>0</v>
      </c>
      <c r="AU135" s="1">
        <f t="shared" si="291"/>
        <v>0</v>
      </c>
      <c r="AV135" s="1">
        <f t="shared" si="292"/>
        <v>0</v>
      </c>
      <c r="AW135" s="1">
        <f t="shared" si="293"/>
        <v>0</v>
      </c>
      <c r="AX135" s="1">
        <f t="shared" si="294"/>
        <v>0</v>
      </c>
      <c r="AY135" s="1">
        <f t="shared" si="295"/>
        <v>0</v>
      </c>
      <c r="AZ135" s="1">
        <f t="shared" si="296"/>
        <v>0</v>
      </c>
      <c r="BA135" s="1">
        <f t="shared" si="297"/>
        <v>0</v>
      </c>
      <c r="BB135" s="1">
        <f t="shared" si="298"/>
        <v>0</v>
      </c>
      <c r="BC135" s="1">
        <f t="shared" si="299"/>
        <v>0</v>
      </c>
      <c r="BD135" s="1">
        <f t="shared" si="300"/>
        <v>0</v>
      </c>
      <c r="BE135" s="1">
        <f t="shared" si="301"/>
        <v>0</v>
      </c>
      <c r="BF135" s="1">
        <f t="shared" si="302"/>
        <v>0</v>
      </c>
      <c r="BG135" s="1">
        <f t="shared" si="303"/>
        <v>0</v>
      </c>
      <c r="BJ135" s="1">
        <v>15</v>
      </c>
    </row>
    <row r="136" spans="1:75">
      <c r="A136" s="1">
        <f t="shared" si="200"/>
        <v>128</v>
      </c>
      <c r="B136" s="8">
        <f t="shared" si="201"/>
        <v>124</v>
      </c>
      <c r="C136" s="8">
        <v>108</v>
      </c>
      <c r="D136" s="8" t="str">
        <f t="shared" si="202"/>
        <v>↓16</v>
      </c>
      <c r="E136" s="1" t="s">
        <v>103</v>
      </c>
      <c r="F136" s="1" t="s">
        <v>2</v>
      </c>
      <c r="G136" s="1">
        <f t="shared" si="203"/>
        <v>134.29017806045732</v>
      </c>
      <c r="H136" s="1">
        <f t="shared" si="204"/>
        <v>1</v>
      </c>
      <c r="I136" s="1">
        <f t="shared" si="205"/>
        <v>134.29017806045732</v>
      </c>
      <c r="J136" s="1">
        <f t="shared" si="206"/>
        <v>0</v>
      </c>
      <c r="K136" s="1">
        <f t="shared" si="207"/>
        <v>0</v>
      </c>
      <c r="L136" s="1">
        <f t="shared" si="257"/>
        <v>0</v>
      </c>
      <c r="M136" s="1">
        <f t="shared" si="258"/>
        <v>0</v>
      </c>
      <c r="N136" s="1">
        <f t="shared" si="259"/>
        <v>0</v>
      </c>
      <c r="O136" s="1">
        <f t="shared" si="260"/>
        <v>0</v>
      </c>
      <c r="P136" s="1">
        <f t="shared" si="261"/>
        <v>0</v>
      </c>
      <c r="Q136" s="1">
        <f t="shared" si="262"/>
        <v>0</v>
      </c>
      <c r="R136" s="1">
        <f t="shared" si="263"/>
        <v>0</v>
      </c>
      <c r="S136" s="1">
        <f t="shared" si="264"/>
        <v>0</v>
      </c>
      <c r="T136" s="1">
        <f t="shared" si="265"/>
        <v>134.29017806045732</v>
      </c>
      <c r="U136" s="1">
        <f t="shared" si="266"/>
        <v>0</v>
      </c>
      <c r="V136" s="1">
        <f t="shared" si="267"/>
        <v>0</v>
      </c>
      <c r="W136" s="1">
        <f t="shared" si="256"/>
        <v>0</v>
      </c>
      <c r="X136" s="1">
        <f t="shared" si="268"/>
        <v>0</v>
      </c>
      <c r="Y136" s="1">
        <f t="shared" si="269"/>
        <v>0</v>
      </c>
      <c r="Z136" s="1">
        <f t="shared" si="270"/>
        <v>0</v>
      </c>
      <c r="AA136" s="1">
        <f t="shared" si="271"/>
        <v>0</v>
      </c>
      <c r="AB136" s="1">
        <f t="shared" si="272"/>
        <v>0</v>
      </c>
      <c r="AC136" s="1">
        <f t="shared" si="273"/>
        <v>0</v>
      </c>
      <c r="AD136" s="1">
        <f t="shared" si="274"/>
        <v>0</v>
      </c>
      <c r="AE136" s="1">
        <f t="shared" si="275"/>
        <v>0</v>
      </c>
      <c r="AF136" s="1">
        <f t="shared" si="276"/>
        <v>0</v>
      </c>
      <c r="AG136" s="1">
        <f t="shared" si="277"/>
        <v>0</v>
      </c>
      <c r="AH136" s="1">
        <f t="shared" si="278"/>
        <v>0</v>
      </c>
      <c r="AI136" s="1">
        <f t="shared" si="279"/>
        <v>0</v>
      </c>
      <c r="AJ136" s="1">
        <f t="shared" si="280"/>
        <v>0</v>
      </c>
      <c r="AK136" s="1">
        <f t="shared" si="281"/>
        <v>0</v>
      </c>
      <c r="AL136" s="1">
        <f t="shared" si="282"/>
        <v>0</v>
      </c>
      <c r="AM136" s="1">
        <f t="shared" si="283"/>
        <v>0</v>
      </c>
      <c r="AN136" s="1">
        <f t="shared" si="284"/>
        <v>0</v>
      </c>
      <c r="AO136" s="1">
        <f t="shared" si="285"/>
        <v>0</v>
      </c>
      <c r="AP136" s="1">
        <f t="shared" si="286"/>
        <v>0</v>
      </c>
      <c r="AQ136" s="1">
        <f t="shared" si="287"/>
        <v>0</v>
      </c>
      <c r="AR136" s="1">
        <f t="shared" si="288"/>
        <v>0</v>
      </c>
      <c r="AS136" s="1">
        <f t="shared" si="289"/>
        <v>0</v>
      </c>
      <c r="AT136" s="1">
        <f t="shared" si="290"/>
        <v>0</v>
      </c>
      <c r="AU136" s="1">
        <f t="shared" si="291"/>
        <v>0</v>
      </c>
      <c r="AV136" s="1">
        <f t="shared" si="292"/>
        <v>0</v>
      </c>
      <c r="AW136" s="1">
        <f t="shared" si="293"/>
        <v>0</v>
      </c>
      <c r="AX136" s="1">
        <f t="shared" si="294"/>
        <v>0</v>
      </c>
      <c r="AY136" s="1">
        <f t="shared" si="295"/>
        <v>0</v>
      </c>
      <c r="AZ136" s="1">
        <f t="shared" si="296"/>
        <v>0</v>
      </c>
      <c r="BA136" s="1">
        <f t="shared" si="297"/>
        <v>0</v>
      </c>
      <c r="BB136" s="1">
        <f t="shared" si="298"/>
        <v>0</v>
      </c>
      <c r="BC136" s="1">
        <f t="shared" si="299"/>
        <v>0</v>
      </c>
      <c r="BD136" s="1">
        <f t="shared" si="300"/>
        <v>0</v>
      </c>
      <c r="BE136" s="1">
        <f t="shared" si="301"/>
        <v>0</v>
      </c>
      <c r="BF136" s="1">
        <f t="shared" si="302"/>
        <v>0</v>
      </c>
      <c r="BG136" s="1">
        <f t="shared" si="303"/>
        <v>0</v>
      </c>
      <c r="BP136" s="1">
        <v>15</v>
      </c>
    </row>
    <row r="137" spans="1:75">
      <c r="A137" s="1">
        <f t="shared" ref="A137:A200" si="304">A136+1</f>
        <v>129</v>
      </c>
      <c r="B137" s="8">
        <f t="shared" ref="B137:B200" si="305">IF(G137=G136,B136,(A137))</f>
        <v>124</v>
      </c>
      <c r="C137" s="8">
        <v>108</v>
      </c>
      <c r="D137" s="8" t="str">
        <f t="shared" ref="D137:D200" si="306">IF(B137&gt;C137,CONCATENATE("↓",(B137-C137)),(IF(B137=C137,"↔",CONCATENATE("↑",(C137-B137)))))</f>
        <v>↓16</v>
      </c>
      <c r="E137" s="1" t="s">
        <v>299</v>
      </c>
      <c r="F137" s="1" t="s">
        <v>108</v>
      </c>
      <c r="G137" s="1">
        <f t="shared" ref="G137:G200" si="307">SUM(I137:K137)</f>
        <v>134.29017806045732</v>
      </c>
      <c r="H137" s="1">
        <f t="shared" ref="H137:H200" si="308">COUNTIF(L137:BG137,"&gt;0")</f>
        <v>1</v>
      </c>
      <c r="I137" s="1">
        <f t="shared" ref="I137:I200" si="309">LARGE(L137:BG137,1)</f>
        <v>134.29017806045732</v>
      </c>
      <c r="J137" s="1">
        <f t="shared" ref="J137:J200" si="310">LARGE(L137:BG137,2)</f>
        <v>0</v>
      </c>
      <c r="K137" s="1">
        <f t="shared" ref="K137:K200" si="311">LARGE(L137:BG137,3)</f>
        <v>0</v>
      </c>
      <c r="L137" s="1">
        <f t="shared" si="257"/>
        <v>0</v>
      </c>
      <c r="M137" s="1">
        <f t="shared" si="258"/>
        <v>0</v>
      </c>
      <c r="N137" s="1">
        <f t="shared" si="259"/>
        <v>0</v>
      </c>
      <c r="O137" s="1">
        <f t="shared" si="260"/>
        <v>0</v>
      </c>
      <c r="P137" s="1">
        <f t="shared" si="261"/>
        <v>0</v>
      </c>
      <c r="Q137" s="1">
        <f t="shared" si="262"/>
        <v>0</v>
      </c>
      <c r="R137" s="1">
        <f t="shared" si="263"/>
        <v>0</v>
      </c>
      <c r="S137" s="1">
        <f t="shared" si="264"/>
        <v>0</v>
      </c>
      <c r="T137" s="1">
        <f t="shared" si="265"/>
        <v>0</v>
      </c>
      <c r="U137" s="1">
        <f t="shared" si="266"/>
        <v>0</v>
      </c>
      <c r="V137" s="1">
        <f t="shared" si="267"/>
        <v>0</v>
      </c>
      <c r="W137" s="1">
        <f t="shared" si="256"/>
        <v>0</v>
      </c>
      <c r="X137" s="1">
        <f t="shared" si="268"/>
        <v>134.29017806045732</v>
      </c>
      <c r="Y137" s="1">
        <f t="shared" si="269"/>
        <v>0</v>
      </c>
      <c r="Z137" s="1">
        <f t="shared" si="270"/>
        <v>0</v>
      </c>
      <c r="AA137" s="1">
        <f t="shared" si="271"/>
        <v>0</v>
      </c>
      <c r="AB137" s="1">
        <f t="shared" si="272"/>
        <v>0</v>
      </c>
      <c r="AC137" s="1">
        <f t="shared" si="273"/>
        <v>0</v>
      </c>
      <c r="AD137" s="1">
        <f t="shared" si="274"/>
        <v>0</v>
      </c>
      <c r="AE137" s="1">
        <f t="shared" si="275"/>
        <v>0</v>
      </c>
      <c r="AF137" s="1">
        <f t="shared" si="276"/>
        <v>0</v>
      </c>
      <c r="AG137" s="1">
        <f t="shared" si="277"/>
        <v>0</v>
      </c>
      <c r="AH137" s="1">
        <f t="shared" si="278"/>
        <v>0</v>
      </c>
      <c r="AI137" s="1">
        <f t="shared" si="279"/>
        <v>0</v>
      </c>
      <c r="AJ137" s="1">
        <f t="shared" si="280"/>
        <v>0</v>
      </c>
      <c r="AK137" s="1">
        <f t="shared" si="281"/>
        <v>0</v>
      </c>
      <c r="AL137" s="1">
        <f t="shared" si="282"/>
        <v>0</v>
      </c>
      <c r="AM137" s="1">
        <f t="shared" si="283"/>
        <v>0</v>
      </c>
      <c r="AN137" s="1">
        <f t="shared" si="284"/>
        <v>0</v>
      </c>
      <c r="AO137" s="1">
        <f t="shared" si="285"/>
        <v>0</v>
      </c>
      <c r="AP137" s="1">
        <f t="shared" si="286"/>
        <v>0</v>
      </c>
      <c r="AQ137" s="1">
        <f t="shared" si="287"/>
        <v>0</v>
      </c>
      <c r="AR137" s="1">
        <f t="shared" si="288"/>
        <v>0</v>
      </c>
      <c r="AS137" s="1">
        <f t="shared" si="289"/>
        <v>0</v>
      </c>
      <c r="AT137" s="1">
        <f t="shared" si="290"/>
        <v>0</v>
      </c>
      <c r="AU137" s="1">
        <f t="shared" si="291"/>
        <v>0</v>
      </c>
      <c r="AV137" s="1">
        <f t="shared" si="292"/>
        <v>0</v>
      </c>
      <c r="AW137" s="1">
        <f t="shared" si="293"/>
        <v>0</v>
      </c>
      <c r="AX137" s="1">
        <f t="shared" si="294"/>
        <v>0</v>
      </c>
      <c r="AY137" s="1">
        <f t="shared" si="295"/>
        <v>0</v>
      </c>
      <c r="AZ137" s="1">
        <f t="shared" si="296"/>
        <v>0</v>
      </c>
      <c r="BA137" s="1">
        <f t="shared" si="297"/>
        <v>0</v>
      </c>
      <c r="BB137" s="1">
        <f t="shared" si="298"/>
        <v>0</v>
      </c>
      <c r="BC137" s="1">
        <f t="shared" si="299"/>
        <v>0</v>
      </c>
      <c r="BD137" s="1">
        <f t="shared" si="300"/>
        <v>0</v>
      </c>
      <c r="BE137" s="1">
        <f t="shared" si="301"/>
        <v>0</v>
      </c>
      <c r="BF137" s="1">
        <f t="shared" si="302"/>
        <v>0</v>
      </c>
      <c r="BG137" s="1">
        <f t="shared" si="303"/>
        <v>0</v>
      </c>
      <c r="BT137" s="1">
        <v>15</v>
      </c>
    </row>
    <row r="138" spans="1:75">
      <c r="A138" s="1">
        <f t="shared" si="304"/>
        <v>130</v>
      </c>
      <c r="B138" s="8">
        <f t="shared" si="305"/>
        <v>130</v>
      </c>
      <c r="C138" s="8" t="s">
        <v>35</v>
      </c>
      <c r="D138" s="8" t="e">
        <f t="shared" si="306"/>
        <v>#VALUE!</v>
      </c>
      <c r="E138" s="1" t="s">
        <v>327</v>
      </c>
      <c r="F138" s="1" t="s">
        <v>30</v>
      </c>
      <c r="G138" s="1">
        <f t="shared" si="307"/>
        <v>124.21841470592298</v>
      </c>
      <c r="H138" s="1">
        <f t="shared" si="308"/>
        <v>1</v>
      </c>
      <c r="I138" s="1">
        <f t="shared" si="309"/>
        <v>124.21841470592298</v>
      </c>
      <c r="J138" s="1">
        <f t="shared" si="310"/>
        <v>0</v>
      </c>
      <c r="K138" s="1">
        <f t="shared" si="311"/>
        <v>0</v>
      </c>
      <c r="L138" s="1">
        <f t="shared" si="257"/>
        <v>0</v>
      </c>
      <c r="M138" s="1">
        <f t="shared" si="258"/>
        <v>0</v>
      </c>
      <c r="N138" s="1">
        <f t="shared" si="259"/>
        <v>0</v>
      </c>
      <c r="O138" s="1">
        <f t="shared" si="260"/>
        <v>0</v>
      </c>
      <c r="P138" s="1">
        <f t="shared" si="261"/>
        <v>0</v>
      </c>
      <c r="Q138" s="1">
        <f t="shared" si="262"/>
        <v>0</v>
      </c>
      <c r="R138" s="1">
        <f t="shared" si="263"/>
        <v>0</v>
      </c>
      <c r="S138" s="1">
        <f t="shared" si="264"/>
        <v>0</v>
      </c>
      <c r="T138" s="1">
        <f t="shared" si="265"/>
        <v>0</v>
      </c>
      <c r="U138" s="1">
        <f t="shared" si="266"/>
        <v>0</v>
      </c>
      <c r="V138" s="1">
        <f t="shared" si="267"/>
        <v>0</v>
      </c>
      <c r="W138" s="1">
        <f t="shared" si="256"/>
        <v>0</v>
      </c>
      <c r="X138" s="1">
        <f t="shared" si="268"/>
        <v>0</v>
      </c>
      <c r="Y138" s="1">
        <f t="shared" si="269"/>
        <v>0</v>
      </c>
      <c r="Z138" s="1">
        <f t="shared" si="270"/>
        <v>0</v>
      </c>
      <c r="AA138" s="1">
        <f t="shared" si="271"/>
        <v>124.21841470592298</v>
      </c>
      <c r="AB138" s="1">
        <f t="shared" si="272"/>
        <v>0</v>
      </c>
      <c r="AC138" s="1">
        <f t="shared" si="273"/>
        <v>0</v>
      </c>
      <c r="AD138" s="1">
        <f t="shared" si="274"/>
        <v>0</v>
      </c>
      <c r="AE138" s="1">
        <f t="shared" si="275"/>
        <v>0</v>
      </c>
      <c r="AF138" s="1">
        <f t="shared" si="276"/>
        <v>0</v>
      </c>
      <c r="AG138" s="1">
        <f t="shared" si="277"/>
        <v>0</v>
      </c>
      <c r="AH138" s="1">
        <f t="shared" si="278"/>
        <v>0</v>
      </c>
      <c r="AI138" s="1">
        <f t="shared" si="279"/>
        <v>0</v>
      </c>
      <c r="AJ138" s="1">
        <f t="shared" si="280"/>
        <v>0</v>
      </c>
      <c r="AK138" s="1">
        <f t="shared" si="281"/>
        <v>0</v>
      </c>
      <c r="AL138" s="1">
        <f t="shared" si="282"/>
        <v>0</v>
      </c>
      <c r="AM138" s="1">
        <f t="shared" si="283"/>
        <v>0</v>
      </c>
      <c r="AN138" s="1">
        <f t="shared" si="284"/>
        <v>0</v>
      </c>
      <c r="AO138" s="1">
        <f t="shared" si="285"/>
        <v>0</v>
      </c>
      <c r="AP138" s="1">
        <f t="shared" si="286"/>
        <v>0</v>
      </c>
      <c r="AQ138" s="1">
        <f t="shared" si="287"/>
        <v>0</v>
      </c>
      <c r="AR138" s="1">
        <f t="shared" si="288"/>
        <v>0</v>
      </c>
      <c r="AS138" s="1">
        <f t="shared" si="289"/>
        <v>0</v>
      </c>
      <c r="AT138" s="1">
        <f t="shared" si="290"/>
        <v>0</v>
      </c>
      <c r="AU138" s="1">
        <f t="shared" si="291"/>
        <v>0</v>
      </c>
      <c r="AV138" s="1">
        <f t="shared" si="292"/>
        <v>0</v>
      </c>
      <c r="AW138" s="1">
        <f t="shared" si="293"/>
        <v>0</v>
      </c>
      <c r="AX138" s="1">
        <f t="shared" si="294"/>
        <v>0</v>
      </c>
      <c r="AY138" s="1">
        <f t="shared" si="295"/>
        <v>0</v>
      </c>
      <c r="AZ138" s="1">
        <f t="shared" si="296"/>
        <v>0</v>
      </c>
      <c r="BA138" s="1">
        <f t="shared" si="297"/>
        <v>0</v>
      </c>
      <c r="BB138" s="1">
        <f t="shared" si="298"/>
        <v>0</v>
      </c>
      <c r="BC138" s="1">
        <f t="shared" si="299"/>
        <v>0</v>
      </c>
      <c r="BD138" s="1">
        <f t="shared" si="300"/>
        <v>0</v>
      </c>
      <c r="BE138" s="1">
        <f t="shared" si="301"/>
        <v>0</v>
      </c>
      <c r="BF138" s="1">
        <f t="shared" si="302"/>
        <v>0</v>
      </c>
      <c r="BG138" s="1">
        <f t="shared" si="303"/>
        <v>0</v>
      </c>
      <c r="BW138" s="1">
        <v>16</v>
      </c>
    </row>
    <row r="139" spans="1:75">
      <c r="A139" s="1">
        <f t="shared" si="304"/>
        <v>131</v>
      </c>
      <c r="B139" s="8">
        <f t="shared" si="305"/>
        <v>130</v>
      </c>
      <c r="C139" s="8">
        <v>117</v>
      </c>
      <c r="D139" s="8" t="str">
        <f t="shared" si="306"/>
        <v>↓13</v>
      </c>
      <c r="E139" s="1" t="s">
        <v>219</v>
      </c>
      <c r="F139" s="1" t="s">
        <v>9</v>
      </c>
      <c r="G139" s="1">
        <f t="shared" si="307"/>
        <v>124.21841470592298</v>
      </c>
      <c r="H139" s="1">
        <f t="shared" si="308"/>
        <v>1</v>
      </c>
      <c r="I139" s="1">
        <f t="shared" si="309"/>
        <v>124.21841470592298</v>
      </c>
      <c r="J139" s="1">
        <f t="shared" si="310"/>
        <v>0</v>
      </c>
      <c r="K139" s="1">
        <f t="shared" si="311"/>
        <v>0</v>
      </c>
      <c r="L139" s="1">
        <f t="shared" si="257"/>
        <v>0</v>
      </c>
      <c r="M139" s="1">
        <f t="shared" si="258"/>
        <v>0</v>
      </c>
      <c r="N139" s="1">
        <f t="shared" si="259"/>
        <v>124.21841470592298</v>
      </c>
      <c r="O139" s="1">
        <f t="shared" si="260"/>
        <v>0</v>
      </c>
      <c r="P139" s="1">
        <f t="shared" si="261"/>
        <v>0</v>
      </c>
      <c r="Q139" s="1">
        <f t="shared" si="262"/>
        <v>0</v>
      </c>
      <c r="R139" s="1">
        <f t="shared" si="263"/>
        <v>0</v>
      </c>
      <c r="S139" s="1">
        <f t="shared" si="264"/>
        <v>0</v>
      </c>
      <c r="T139" s="1">
        <f t="shared" si="265"/>
        <v>0</v>
      </c>
      <c r="U139" s="1">
        <f t="shared" si="266"/>
        <v>0</v>
      </c>
      <c r="V139" s="1">
        <f t="shared" si="267"/>
        <v>0</v>
      </c>
      <c r="W139" s="1">
        <f t="shared" si="256"/>
        <v>0</v>
      </c>
      <c r="X139" s="1">
        <f t="shared" si="268"/>
        <v>0</v>
      </c>
      <c r="Y139" s="1">
        <f t="shared" si="269"/>
        <v>0</v>
      </c>
      <c r="Z139" s="1">
        <f t="shared" si="270"/>
        <v>0</v>
      </c>
      <c r="AA139" s="1">
        <f t="shared" si="271"/>
        <v>0</v>
      </c>
      <c r="AB139" s="1">
        <f t="shared" si="272"/>
        <v>0</v>
      </c>
      <c r="AC139" s="1">
        <f t="shared" si="273"/>
        <v>0</v>
      </c>
      <c r="AD139" s="1">
        <f t="shared" si="274"/>
        <v>0</v>
      </c>
      <c r="AE139" s="1">
        <f t="shared" si="275"/>
        <v>0</v>
      </c>
      <c r="AF139" s="1">
        <f t="shared" si="276"/>
        <v>0</v>
      </c>
      <c r="AG139" s="1">
        <f t="shared" si="277"/>
        <v>0</v>
      </c>
      <c r="AH139" s="1">
        <f t="shared" si="278"/>
        <v>0</v>
      </c>
      <c r="AI139" s="1">
        <f t="shared" si="279"/>
        <v>0</v>
      </c>
      <c r="AJ139" s="1">
        <f t="shared" si="280"/>
        <v>0</v>
      </c>
      <c r="AK139" s="1">
        <f t="shared" si="281"/>
        <v>0</v>
      </c>
      <c r="AL139" s="1">
        <f t="shared" si="282"/>
        <v>0</v>
      </c>
      <c r="AM139" s="1">
        <f t="shared" si="283"/>
        <v>0</v>
      </c>
      <c r="AN139" s="1">
        <f t="shared" si="284"/>
        <v>0</v>
      </c>
      <c r="AO139" s="1">
        <f t="shared" si="285"/>
        <v>0</v>
      </c>
      <c r="AP139" s="1">
        <f t="shared" si="286"/>
        <v>0</v>
      </c>
      <c r="AQ139" s="1">
        <f t="shared" si="287"/>
        <v>0</v>
      </c>
      <c r="AR139" s="1">
        <f t="shared" si="288"/>
        <v>0</v>
      </c>
      <c r="AS139" s="1">
        <f t="shared" si="289"/>
        <v>0</v>
      </c>
      <c r="AT139" s="1">
        <f t="shared" si="290"/>
        <v>0</v>
      </c>
      <c r="AU139" s="1">
        <f t="shared" si="291"/>
        <v>0</v>
      </c>
      <c r="AV139" s="1">
        <f t="shared" si="292"/>
        <v>0</v>
      </c>
      <c r="AW139" s="1">
        <f t="shared" si="293"/>
        <v>0</v>
      </c>
      <c r="AX139" s="1">
        <f t="shared" si="294"/>
        <v>0</v>
      </c>
      <c r="AY139" s="1">
        <f t="shared" si="295"/>
        <v>0</v>
      </c>
      <c r="AZ139" s="1">
        <f t="shared" si="296"/>
        <v>0</v>
      </c>
      <c r="BA139" s="1">
        <f t="shared" si="297"/>
        <v>0</v>
      </c>
      <c r="BB139" s="1">
        <f t="shared" si="298"/>
        <v>0</v>
      </c>
      <c r="BC139" s="1">
        <f t="shared" si="299"/>
        <v>0</v>
      </c>
      <c r="BD139" s="1">
        <f t="shared" si="300"/>
        <v>0</v>
      </c>
      <c r="BE139" s="1">
        <f t="shared" si="301"/>
        <v>0</v>
      </c>
      <c r="BF139" s="1">
        <f t="shared" si="302"/>
        <v>0</v>
      </c>
      <c r="BG139" s="1">
        <f t="shared" si="303"/>
        <v>0</v>
      </c>
      <c r="BJ139" s="1">
        <v>16</v>
      </c>
    </row>
    <row r="140" spans="1:75">
      <c r="A140" s="1">
        <f t="shared" si="304"/>
        <v>132</v>
      </c>
      <c r="B140" s="8">
        <f t="shared" si="305"/>
        <v>130</v>
      </c>
      <c r="C140" s="8">
        <v>117</v>
      </c>
      <c r="D140" s="8" t="str">
        <f t="shared" si="306"/>
        <v>↓13</v>
      </c>
      <c r="E140" s="1" t="s">
        <v>125</v>
      </c>
      <c r="F140" s="1" t="s">
        <v>9</v>
      </c>
      <c r="G140" s="1">
        <f t="shared" si="307"/>
        <v>124.21841470592298</v>
      </c>
      <c r="H140" s="1">
        <f t="shared" si="308"/>
        <v>1</v>
      </c>
      <c r="I140" s="1">
        <f t="shared" si="309"/>
        <v>124.21841470592298</v>
      </c>
      <c r="J140" s="1">
        <f t="shared" si="310"/>
        <v>0</v>
      </c>
      <c r="K140" s="1">
        <f t="shared" si="311"/>
        <v>0</v>
      </c>
      <c r="L140" s="1">
        <f t="shared" si="257"/>
        <v>0</v>
      </c>
      <c r="M140" s="1">
        <f t="shared" si="258"/>
        <v>124.21841470592298</v>
      </c>
      <c r="N140" s="1">
        <f t="shared" si="259"/>
        <v>0</v>
      </c>
      <c r="O140" s="1">
        <f t="shared" si="260"/>
        <v>0</v>
      </c>
      <c r="P140" s="1">
        <f t="shared" si="261"/>
        <v>0</v>
      </c>
      <c r="Q140" s="1">
        <f t="shared" si="262"/>
        <v>0</v>
      </c>
      <c r="R140" s="1">
        <f t="shared" si="263"/>
        <v>0</v>
      </c>
      <c r="S140" s="1">
        <f t="shared" si="264"/>
        <v>0</v>
      </c>
      <c r="T140" s="1">
        <f t="shared" si="265"/>
        <v>0</v>
      </c>
      <c r="U140" s="1">
        <f t="shared" si="266"/>
        <v>0</v>
      </c>
      <c r="V140" s="1">
        <f t="shared" si="267"/>
        <v>0</v>
      </c>
      <c r="W140" s="1">
        <f t="shared" si="256"/>
        <v>0</v>
      </c>
      <c r="X140" s="1">
        <f t="shared" si="268"/>
        <v>0</v>
      </c>
      <c r="Y140" s="1">
        <f t="shared" si="269"/>
        <v>0</v>
      </c>
      <c r="Z140" s="1">
        <f t="shared" si="270"/>
        <v>0</v>
      </c>
      <c r="AA140" s="1">
        <f t="shared" si="271"/>
        <v>0</v>
      </c>
      <c r="AB140" s="1">
        <f t="shared" si="272"/>
        <v>0</v>
      </c>
      <c r="AC140" s="1">
        <f t="shared" si="273"/>
        <v>0</v>
      </c>
      <c r="AD140" s="1">
        <f t="shared" si="274"/>
        <v>0</v>
      </c>
      <c r="AE140" s="1">
        <f t="shared" si="275"/>
        <v>0</v>
      </c>
      <c r="AF140" s="1">
        <f t="shared" si="276"/>
        <v>0</v>
      </c>
      <c r="AG140" s="1">
        <f t="shared" si="277"/>
        <v>0</v>
      </c>
      <c r="AH140" s="1">
        <f t="shared" si="278"/>
        <v>0</v>
      </c>
      <c r="AI140" s="1">
        <f t="shared" si="279"/>
        <v>0</v>
      </c>
      <c r="AJ140" s="1">
        <f t="shared" si="280"/>
        <v>0</v>
      </c>
      <c r="AK140" s="1">
        <f t="shared" si="281"/>
        <v>0</v>
      </c>
      <c r="AL140" s="1">
        <f t="shared" si="282"/>
        <v>0</v>
      </c>
      <c r="AM140" s="1">
        <f t="shared" si="283"/>
        <v>0</v>
      </c>
      <c r="AN140" s="1">
        <f t="shared" si="284"/>
        <v>0</v>
      </c>
      <c r="AO140" s="1">
        <f t="shared" si="285"/>
        <v>0</v>
      </c>
      <c r="AP140" s="1">
        <f t="shared" si="286"/>
        <v>0</v>
      </c>
      <c r="AQ140" s="1">
        <f t="shared" si="287"/>
        <v>0</v>
      </c>
      <c r="AR140" s="1">
        <f t="shared" si="288"/>
        <v>0</v>
      </c>
      <c r="AS140" s="1">
        <f t="shared" si="289"/>
        <v>0</v>
      </c>
      <c r="AT140" s="1">
        <f t="shared" si="290"/>
        <v>0</v>
      </c>
      <c r="AU140" s="1">
        <f t="shared" si="291"/>
        <v>0</v>
      </c>
      <c r="AV140" s="1">
        <f t="shared" si="292"/>
        <v>0</v>
      </c>
      <c r="AW140" s="1">
        <f t="shared" si="293"/>
        <v>0</v>
      </c>
      <c r="AX140" s="1">
        <f t="shared" si="294"/>
        <v>0</v>
      </c>
      <c r="AY140" s="1">
        <f t="shared" si="295"/>
        <v>0</v>
      </c>
      <c r="AZ140" s="1">
        <f t="shared" si="296"/>
        <v>0</v>
      </c>
      <c r="BA140" s="1">
        <f t="shared" si="297"/>
        <v>0</v>
      </c>
      <c r="BB140" s="1">
        <f t="shared" si="298"/>
        <v>0</v>
      </c>
      <c r="BC140" s="1">
        <f t="shared" si="299"/>
        <v>0</v>
      </c>
      <c r="BD140" s="1">
        <f t="shared" si="300"/>
        <v>0</v>
      </c>
      <c r="BE140" s="1">
        <f t="shared" si="301"/>
        <v>0</v>
      </c>
      <c r="BF140" s="1">
        <f t="shared" si="302"/>
        <v>0</v>
      </c>
      <c r="BG140" s="1">
        <f t="shared" si="303"/>
        <v>0</v>
      </c>
      <c r="BI140" s="1">
        <v>16</v>
      </c>
    </row>
    <row r="141" spans="1:75">
      <c r="A141" s="1">
        <f t="shared" si="304"/>
        <v>133</v>
      </c>
      <c r="B141" s="8">
        <f t="shared" si="305"/>
        <v>130</v>
      </c>
      <c r="C141" s="8">
        <v>117</v>
      </c>
      <c r="D141" s="8" t="str">
        <f t="shared" si="306"/>
        <v>↓13</v>
      </c>
      <c r="E141" s="1" t="s">
        <v>319</v>
      </c>
      <c r="F141" s="1" t="s">
        <v>5</v>
      </c>
      <c r="G141" s="1">
        <f t="shared" si="307"/>
        <v>124.21841470592298</v>
      </c>
      <c r="H141" s="1">
        <f t="shared" si="308"/>
        <v>1</v>
      </c>
      <c r="I141" s="1">
        <f t="shared" si="309"/>
        <v>124.21841470592298</v>
      </c>
      <c r="J141" s="1">
        <f t="shared" si="310"/>
        <v>0</v>
      </c>
      <c r="K141" s="1">
        <f t="shared" si="311"/>
        <v>0</v>
      </c>
      <c r="L141" s="1">
        <f t="shared" si="257"/>
        <v>0</v>
      </c>
      <c r="M141" s="1">
        <f t="shared" si="258"/>
        <v>0</v>
      </c>
      <c r="N141" s="1">
        <f t="shared" si="259"/>
        <v>0</v>
      </c>
      <c r="O141" s="1">
        <f t="shared" si="260"/>
        <v>0</v>
      </c>
      <c r="P141" s="1">
        <f t="shared" si="261"/>
        <v>0</v>
      </c>
      <c r="Q141" s="1">
        <f t="shared" si="262"/>
        <v>0</v>
      </c>
      <c r="R141" s="1">
        <f t="shared" si="263"/>
        <v>0</v>
      </c>
      <c r="S141" s="1">
        <f t="shared" si="264"/>
        <v>0</v>
      </c>
      <c r="T141" s="1">
        <f t="shared" si="265"/>
        <v>0</v>
      </c>
      <c r="U141" s="1">
        <f t="shared" si="266"/>
        <v>0</v>
      </c>
      <c r="V141" s="1">
        <f t="shared" si="267"/>
        <v>0</v>
      </c>
      <c r="W141" s="1">
        <f t="shared" si="256"/>
        <v>0</v>
      </c>
      <c r="X141" s="1">
        <f t="shared" si="268"/>
        <v>0</v>
      </c>
      <c r="Y141" s="1">
        <f t="shared" si="269"/>
        <v>0</v>
      </c>
      <c r="Z141" s="1">
        <f t="shared" si="270"/>
        <v>124.21841470592298</v>
      </c>
      <c r="AA141" s="1">
        <f t="shared" si="271"/>
        <v>0</v>
      </c>
      <c r="AB141" s="1">
        <f t="shared" si="272"/>
        <v>0</v>
      </c>
      <c r="AC141" s="1">
        <f t="shared" si="273"/>
        <v>0</v>
      </c>
      <c r="AD141" s="1">
        <f t="shared" si="274"/>
        <v>0</v>
      </c>
      <c r="AE141" s="1">
        <f t="shared" si="275"/>
        <v>0</v>
      </c>
      <c r="AF141" s="1">
        <f t="shared" si="276"/>
        <v>0</v>
      </c>
      <c r="AG141" s="1">
        <f t="shared" si="277"/>
        <v>0</v>
      </c>
      <c r="AH141" s="1">
        <f t="shared" si="278"/>
        <v>0</v>
      </c>
      <c r="AI141" s="1">
        <f t="shared" si="279"/>
        <v>0</v>
      </c>
      <c r="AJ141" s="1">
        <f t="shared" si="280"/>
        <v>0</v>
      </c>
      <c r="AK141" s="1">
        <f t="shared" si="281"/>
        <v>0</v>
      </c>
      <c r="AL141" s="1">
        <f t="shared" si="282"/>
        <v>0</v>
      </c>
      <c r="AM141" s="1">
        <f t="shared" si="283"/>
        <v>0</v>
      </c>
      <c r="AN141" s="1">
        <f t="shared" si="284"/>
        <v>0</v>
      </c>
      <c r="AO141" s="1">
        <f t="shared" si="285"/>
        <v>0</v>
      </c>
      <c r="AP141" s="1">
        <f t="shared" si="286"/>
        <v>0</v>
      </c>
      <c r="AQ141" s="1">
        <f t="shared" si="287"/>
        <v>0</v>
      </c>
      <c r="AR141" s="1">
        <f t="shared" si="288"/>
        <v>0</v>
      </c>
      <c r="AS141" s="1">
        <f t="shared" si="289"/>
        <v>0</v>
      </c>
      <c r="AT141" s="1">
        <f t="shared" si="290"/>
        <v>0</v>
      </c>
      <c r="AU141" s="1">
        <f t="shared" si="291"/>
        <v>0</v>
      </c>
      <c r="AV141" s="1">
        <f t="shared" si="292"/>
        <v>0</v>
      </c>
      <c r="AW141" s="1">
        <f t="shared" si="293"/>
        <v>0</v>
      </c>
      <c r="AX141" s="1">
        <f t="shared" si="294"/>
        <v>0</v>
      </c>
      <c r="AY141" s="1">
        <f t="shared" si="295"/>
        <v>0</v>
      </c>
      <c r="AZ141" s="1">
        <f t="shared" si="296"/>
        <v>0</v>
      </c>
      <c r="BA141" s="1">
        <f t="shared" si="297"/>
        <v>0</v>
      </c>
      <c r="BB141" s="1">
        <f t="shared" si="298"/>
        <v>0</v>
      </c>
      <c r="BC141" s="1">
        <f t="shared" si="299"/>
        <v>0</v>
      </c>
      <c r="BD141" s="1">
        <f t="shared" si="300"/>
        <v>0</v>
      </c>
      <c r="BE141" s="1">
        <f t="shared" si="301"/>
        <v>0</v>
      </c>
      <c r="BF141" s="1">
        <f t="shared" si="302"/>
        <v>0</v>
      </c>
      <c r="BG141" s="1">
        <f t="shared" si="303"/>
        <v>0</v>
      </c>
      <c r="BV141" s="1">
        <v>16</v>
      </c>
    </row>
    <row r="142" spans="1:75">
      <c r="A142" s="1">
        <f t="shared" si="304"/>
        <v>134</v>
      </c>
      <c r="B142" s="8">
        <f t="shared" si="305"/>
        <v>130</v>
      </c>
      <c r="C142" s="8">
        <v>117</v>
      </c>
      <c r="D142" s="8" t="str">
        <f t="shared" si="306"/>
        <v>↓13</v>
      </c>
      <c r="E142" s="1" t="s">
        <v>398</v>
      </c>
      <c r="F142" s="1" t="s">
        <v>12</v>
      </c>
      <c r="G142" s="1">
        <f t="shared" si="307"/>
        <v>124.21841470592298</v>
      </c>
      <c r="H142" s="1">
        <f t="shared" si="308"/>
        <v>1</v>
      </c>
      <c r="I142" s="1">
        <f t="shared" si="309"/>
        <v>124.21841470592298</v>
      </c>
      <c r="J142" s="1">
        <f t="shared" si="310"/>
        <v>0</v>
      </c>
      <c r="K142" s="1">
        <f t="shared" si="311"/>
        <v>0</v>
      </c>
      <c r="L142" s="1">
        <f t="shared" si="257"/>
        <v>0</v>
      </c>
      <c r="M142" s="1">
        <f t="shared" si="258"/>
        <v>0</v>
      </c>
      <c r="N142" s="1">
        <f t="shared" si="259"/>
        <v>0</v>
      </c>
      <c r="O142" s="1">
        <f t="shared" si="260"/>
        <v>0</v>
      </c>
      <c r="P142" s="1">
        <f t="shared" si="261"/>
        <v>0</v>
      </c>
      <c r="Q142" s="1">
        <f t="shared" si="262"/>
        <v>0</v>
      </c>
      <c r="R142" s="1">
        <f t="shared" si="263"/>
        <v>0</v>
      </c>
      <c r="S142" s="1">
        <f t="shared" si="264"/>
        <v>0</v>
      </c>
      <c r="T142" s="1">
        <f t="shared" si="265"/>
        <v>0</v>
      </c>
      <c r="U142" s="1">
        <f t="shared" si="266"/>
        <v>0</v>
      </c>
      <c r="V142" s="1">
        <f t="shared" si="267"/>
        <v>124.21841470592298</v>
      </c>
      <c r="W142" s="1">
        <f t="shared" si="256"/>
        <v>0</v>
      </c>
      <c r="X142" s="1">
        <f t="shared" si="268"/>
        <v>0</v>
      </c>
      <c r="Y142" s="1">
        <f t="shared" si="269"/>
        <v>0</v>
      </c>
      <c r="Z142" s="1">
        <f t="shared" si="270"/>
        <v>0</v>
      </c>
      <c r="AA142" s="1">
        <f t="shared" si="271"/>
        <v>0</v>
      </c>
      <c r="AB142" s="1">
        <f t="shared" si="272"/>
        <v>0</v>
      </c>
      <c r="AC142" s="1">
        <f t="shared" si="273"/>
        <v>0</v>
      </c>
      <c r="AD142" s="1">
        <f t="shared" si="274"/>
        <v>0</v>
      </c>
      <c r="AE142" s="1">
        <f t="shared" si="275"/>
        <v>0</v>
      </c>
      <c r="AF142" s="1">
        <f t="shared" si="276"/>
        <v>0</v>
      </c>
      <c r="AG142" s="1">
        <f t="shared" si="277"/>
        <v>0</v>
      </c>
      <c r="AH142" s="1">
        <f t="shared" si="278"/>
        <v>0</v>
      </c>
      <c r="AI142" s="1">
        <f t="shared" si="279"/>
        <v>0</v>
      </c>
      <c r="AJ142" s="1">
        <f t="shared" si="280"/>
        <v>0</v>
      </c>
      <c r="AK142" s="1">
        <f t="shared" si="281"/>
        <v>0</v>
      </c>
      <c r="AL142" s="1">
        <f t="shared" si="282"/>
        <v>0</v>
      </c>
      <c r="AM142" s="1">
        <f t="shared" si="283"/>
        <v>0</v>
      </c>
      <c r="AN142" s="1">
        <f t="shared" si="284"/>
        <v>0</v>
      </c>
      <c r="AO142" s="1">
        <f t="shared" si="285"/>
        <v>0</v>
      </c>
      <c r="AP142" s="1">
        <f t="shared" si="286"/>
        <v>0</v>
      </c>
      <c r="AQ142" s="1">
        <f t="shared" si="287"/>
        <v>0</v>
      </c>
      <c r="AR142" s="1">
        <f t="shared" si="288"/>
        <v>0</v>
      </c>
      <c r="AS142" s="1">
        <f t="shared" si="289"/>
        <v>0</v>
      </c>
      <c r="AT142" s="1">
        <f t="shared" si="290"/>
        <v>0</v>
      </c>
      <c r="AU142" s="1">
        <f t="shared" si="291"/>
        <v>0</v>
      </c>
      <c r="AV142" s="1">
        <f t="shared" si="292"/>
        <v>0</v>
      </c>
      <c r="AW142" s="1">
        <f t="shared" si="293"/>
        <v>0</v>
      </c>
      <c r="AX142" s="1">
        <f t="shared" si="294"/>
        <v>0</v>
      </c>
      <c r="AY142" s="1">
        <f t="shared" si="295"/>
        <v>0</v>
      </c>
      <c r="AZ142" s="1">
        <f t="shared" si="296"/>
        <v>0</v>
      </c>
      <c r="BA142" s="1">
        <f t="shared" si="297"/>
        <v>0</v>
      </c>
      <c r="BB142" s="1">
        <f t="shared" si="298"/>
        <v>0</v>
      </c>
      <c r="BC142" s="1">
        <f t="shared" si="299"/>
        <v>0</v>
      </c>
      <c r="BD142" s="1">
        <f t="shared" si="300"/>
        <v>0</v>
      </c>
      <c r="BE142" s="1">
        <f t="shared" si="301"/>
        <v>0</v>
      </c>
      <c r="BF142" s="1">
        <f t="shared" si="302"/>
        <v>0</v>
      </c>
      <c r="BG142" s="1">
        <f t="shared" si="303"/>
        <v>0</v>
      </c>
      <c r="BR142" s="1">
        <v>16</v>
      </c>
    </row>
    <row r="143" spans="1:75">
      <c r="A143" s="1">
        <f t="shared" si="304"/>
        <v>135</v>
      </c>
      <c r="B143" s="8">
        <f t="shared" si="305"/>
        <v>130</v>
      </c>
      <c r="C143" s="8">
        <v>117</v>
      </c>
      <c r="D143" s="8" t="str">
        <f t="shared" si="306"/>
        <v>↓13</v>
      </c>
      <c r="E143" s="1" t="s">
        <v>399</v>
      </c>
      <c r="F143" s="1" t="s">
        <v>15</v>
      </c>
      <c r="G143" s="1">
        <f t="shared" si="307"/>
        <v>124.21841470592298</v>
      </c>
      <c r="H143" s="1">
        <f t="shared" si="308"/>
        <v>1</v>
      </c>
      <c r="I143" s="1">
        <f t="shared" si="309"/>
        <v>124.21841470592298</v>
      </c>
      <c r="J143" s="1">
        <f t="shared" si="310"/>
        <v>0</v>
      </c>
      <c r="K143" s="1">
        <f t="shared" si="311"/>
        <v>0</v>
      </c>
      <c r="L143" s="1">
        <f t="shared" si="257"/>
        <v>0</v>
      </c>
      <c r="M143" s="1">
        <f t="shared" si="258"/>
        <v>0</v>
      </c>
      <c r="N143" s="1">
        <f t="shared" si="259"/>
        <v>0</v>
      </c>
      <c r="O143" s="1">
        <f t="shared" si="260"/>
        <v>0</v>
      </c>
      <c r="P143" s="1">
        <f t="shared" si="261"/>
        <v>0</v>
      </c>
      <c r="Q143" s="1">
        <f t="shared" si="262"/>
        <v>0</v>
      </c>
      <c r="R143" s="1">
        <f t="shared" si="263"/>
        <v>0</v>
      </c>
      <c r="S143" s="1">
        <f t="shared" si="264"/>
        <v>0</v>
      </c>
      <c r="T143" s="1">
        <f t="shared" si="265"/>
        <v>0</v>
      </c>
      <c r="U143" s="1">
        <f t="shared" si="266"/>
        <v>124.21841470592298</v>
      </c>
      <c r="V143" s="1">
        <f t="shared" si="267"/>
        <v>0</v>
      </c>
      <c r="W143" s="1">
        <f t="shared" si="256"/>
        <v>0</v>
      </c>
      <c r="X143" s="1">
        <f t="shared" si="268"/>
        <v>0</v>
      </c>
      <c r="Y143" s="1">
        <f t="shared" si="269"/>
        <v>0</v>
      </c>
      <c r="Z143" s="1">
        <f t="shared" si="270"/>
        <v>0</v>
      </c>
      <c r="AA143" s="1">
        <f t="shared" si="271"/>
        <v>0</v>
      </c>
      <c r="AB143" s="1">
        <f t="shared" si="272"/>
        <v>0</v>
      </c>
      <c r="AC143" s="1">
        <f t="shared" si="273"/>
        <v>0</v>
      </c>
      <c r="AD143" s="1">
        <f t="shared" si="274"/>
        <v>0</v>
      </c>
      <c r="AE143" s="1">
        <f t="shared" si="275"/>
        <v>0</v>
      </c>
      <c r="AF143" s="1">
        <f t="shared" si="276"/>
        <v>0</v>
      </c>
      <c r="AG143" s="1">
        <f t="shared" si="277"/>
        <v>0</v>
      </c>
      <c r="AH143" s="1">
        <f t="shared" si="278"/>
        <v>0</v>
      </c>
      <c r="AI143" s="1">
        <f t="shared" si="279"/>
        <v>0</v>
      </c>
      <c r="AJ143" s="1">
        <f t="shared" si="280"/>
        <v>0</v>
      </c>
      <c r="AK143" s="1">
        <f t="shared" si="281"/>
        <v>0</v>
      </c>
      <c r="AL143" s="1">
        <f t="shared" si="282"/>
        <v>0</v>
      </c>
      <c r="AM143" s="1">
        <f t="shared" si="283"/>
        <v>0</v>
      </c>
      <c r="AN143" s="1">
        <f t="shared" si="284"/>
        <v>0</v>
      </c>
      <c r="AO143" s="1">
        <f t="shared" si="285"/>
        <v>0</v>
      </c>
      <c r="AP143" s="1">
        <f t="shared" si="286"/>
        <v>0</v>
      </c>
      <c r="AQ143" s="1">
        <f t="shared" si="287"/>
        <v>0</v>
      </c>
      <c r="AR143" s="1">
        <f t="shared" si="288"/>
        <v>0</v>
      </c>
      <c r="AS143" s="1">
        <f t="shared" si="289"/>
        <v>0</v>
      </c>
      <c r="AT143" s="1">
        <f t="shared" si="290"/>
        <v>0</v>
      </c>
      <c r="AU143" s="1">
        <f t="shared" si="291"/>
        <v>0</v>
      </c>
      <c r="AV143" s="1">
        <f t="shared" si="292"/>
        <v>0</v>
      </c>
      <c r="AW143" s="1">
        <f t="shared" si="293"/>
        <v>0</v>
      </c>
      <c r="AX143" s="1">
        <f t="shared" si="294"/>
        <v>0</v>
      </c>
      <c r="AY143" s="1">
        <f t="shared" si="295"/>
        <v>0</v>
      </c>
      <c r="AZ143" s="1">
        <f t="shared" si="296"/>
        <v>0</v>
      </c>
      <c r="BA143" s="1">
        <f t="shared" si="297"/>
        <v>0</v>
      </c>
      <c r="BB143" s="1">
        <f t="shared" si="298"/>
        <v>0</v>
      </c>
      <c r="BC143" s="1">
        <f t="shared" si="299"/>
        <v>0</v>
      </c>
      <c r="BD143" s="1">
        <f t="shared" si="300"/>
        <v>0</v>
      </c>
      <c r="BE143" s="1">
        <f t="shared" si="301"/>
        <v>0</v>
      </c>
      <c r="BF143" s="1">
        <f t="shared" si="302"/>
        <v>0</v>
      </c>
      <c r="BG143" s="1">
        <f t="shared" si="303"/>
        <v>0</v>
      </c>
      <c r="BQ143" s="1">
        <v>16</v>
      </c>
    </row>
    <row r="144" spans="1:75">
      <c r="A144" s="1">
        <f t="shared" si="304"/>
        <v>136</v>
      </c>
      <c r="B144" s="8">
        <f t="shared" si="305"/>
        <v>136</v>
      </c>
      <c r="C144" s="8">
        <v>123</v>
      </c>
      <c r="D144" s="8" t="str">
        <f t="shared" si="306"/>
        <v>↓13</v>
      </c>
      <c r="E144" s="1" t="s">
        <v>253</v>
      </c>
      <c r="F144" s="1" t="s">
        <v>9</v>
      </c>
      <c r="G144" s="1">
        <f t="shared" si="307"/>
        <v>114.90203360297878</v>
      </c>
      <c r="H144" s="1">
        <f t="shared" si="308"/>
        <v>1</v>
      </c>
      <c r="I144" s="1">
        <f t="shared" si="309"/>
        <v>114.90203360297878</v>
      </c>
      <c r="J144" s="1">
        <f t="shared" si="310"/>
        <v>0</v>
      </c>
      <c r="K144" s="1">
        <f t="shared" si="311"/>
        <v>0</v>
      </c>
      <c r="L144" s="1">
        <f t="shared" si="257"/>
        <v>0</v>
      </c>
      <c r="M144" s="1">
        <f t="shared" si="258"/>
        <v>0</v>
      </c>
      <c r="N144" s="1">
        <f t="shared" si="259"/>
        <v>0</v>
      </c>
      <c r="O144" s="1">
        <f t="shared" si="260"/>
        <v>0</v>
      </c>
      <c r="P144" s="1">
        <f t="shared" si="261"/>
        <v>0</v>
      </c>
      <c r="Q144" s="1">
        <f t="shared" si="262"/>
        <v>0</v>
      </c>
      <c r="R144" s="1">
        <f t="shared" si="263"/>
        <v>0</v>
      </c>
      <c r="S144" s="1">
        <f t="shared" si="264"/>
        <v>0</v>
      </c>
      <c r="T144" s="1">
        <f t="shared" si="265"/>
        <v>0</v>
      </c>
      <c r="U144" s="1">
        <f t="shared" si="266"/>
        <v>114.90203360297878</v>
      </c>
      <c r="V144" s="1">
        <f t="shared" si="267"/>
        <v>0</v>
      </c>
      <c r="W144" s="1">
        <f t="shared" si="256"/>
        <v>0</v>
      </c>
      <c r="X144" s="1">
        <f t="shared" si="268"/>
        <v>0</v>
      </c>
      <c r="Y144" s="1">
        <f t="shared" si="269"/>
        <v>0</v>
      </c>
      <c r="Z144" s="1">
        <f t="shared" si="270"/>
        <v>0</v>
      </c>
      <c r="AA144" s="1">
        <f t="shared" si="271"/>
        <v>0</v>
      </c>
      <c r="AB144" s="1">
        <f t="shared" si="272"/>
        <v>0</v>
      </c>
      <c r="AC144" s="1">
        <f t="shared" si="273"/>
        <v>0</v>
      </c>
      <c r="AD144" s="1">
        <f t="shared" si="274"/>
        <v>0</v>
      </c>
      <c r="AE144" s="1">
        <f t="shared" si="275"/>
        <v>0</v>
      </c>
      <c r="AF144" s="1">
        <f t="shared" si="276"/>
        <v>0</v>
      </c>
      <c r="AG144" s="1">
        <f t="shared" si="277"/>
        <v>0</v>
      </c>
      <c r="AH144" s="1">
        <f t="shared" si="278"/>
        <v>0</v>
      </c>
      <c r="AI144" s="1">
        <f t="shared" si="279"/>
        <v>0</v>
      </c>
      <c r="AJ144" s="1">
        <f t="shared" si="280"/>
        <v>0</v>
      </c>
      <c r="AK144" s="1">
        <f t="shared" si="281"/>
        <v>0</v>
      </c>
      <c r="AL144" s="1">
        <f t="shared" si="282"/>
        <v>0</v>
      </c>
      <c r="AM144" s="1">
        <f t="shared" si="283"/>
        <v>0</v>
      </c>
      <c r="AN144" s="1">
        <f t="shared" si="284"/>
        <v>0</v>
      </c>
      <c r="AO144" s="1">
        <f t="shared" si="285"/>
        <v>0</v>
      </c>
      <c r="AP144" s="1">
        <f t="shared" si="286"/>
        <v>0</v>
      </c>
      <c r="AQ144" s="1">
        <f t="shared" si="287"/>
        <v>0</v>
      </c>
      <c r="AR144" s="1">
        <f t="shared" si="288"/>
        <v>0</v>
      </c>
      <c r="AS144" s="1">
        <f t="shared" si="289"/>
        <v>0</v>
      </c>
      <c r="AT144" s="1">
        <f t="shared" si="290"/>
        <v>0</v>
      </c>
      <c r="AU144" s="1">
        <f t="shared" si="291"/>
        <v>0</v>
      </c>
      <c r="AV144" s="1">
        <f t="shared" si="292"/>
        <v>0</v>
      </c>
      <c r="AW144" s="1">
        <f t="shared" si="293"/>
        <v>0</v>
      </c>
      <c r="AX144" s="1">
        <f t="shared" si="294"/>
        <v>0</v>
      </c>
      <c r="AY144" s="1">
        <f t="shared" si="295"/>
        <v>0</v>
      </c>
      <c r="AZ144" s="1">
        <f t="shared" si="296"/>
        <v>0</v>
      </c>
      <c r="BA144" s="1">
        <f t="shared" si="297"/>
        <v>0</v>
      </c>
      <c r="BB144" s="1">
        <f t="shared" si="298"/>
        <v>0</v>
      </c>
      <c r="BC144" s="1">
        <f t="shared" si="299"/>
        <v>0</v>
      </c>
      <c r="BD144" s="1">
        <f t="shared" si="300"/>
        <v>0</v>
      </c>
      <c r="BE144" s="1">
        <f t="shared" si="301"/>
        <v>0</v>
      </c>
      <c r="BF144" s="1">
        <f t="shared" si="302"/>
        <v>0</v>
      </c>
      <c r="BG144" s="1">
        <f t="shared" si="303"/>
        <v>0</v>
      </c>
      <c r="BQ144" s="1">
        <v>17</v>
      </c>
    </row>
    <row r="145" spans="1:80">
      <c r="A145" s="1">
        <f t="shared" si="304"/>
        <v>137</v>
      </c>
      <c r="B145" s="8">
        <f t="shared" si="305"/>
        <v>136</v>
      </c>
      <c r="C145" s="8">
        <v>123</v>
      </c>
      <c r="D145" s="8" t="str">
        <f t="shared" si="306"/>
        <v>↓13</v>
      </c>
      <c r="E145" s="1" t="s">
        <v>286</v>
      </c>
      <c r="F145" s="1" t="s">
        <v>13</v>
      </c>
      <c r="G145" s="1">
        <f t="shared" si="307"/>
        <v>114.90203360297878</v>
      </c>
      <c r="H145" s="1">
        <f t="shared" si="308"/>
        <v>1</v>
      </c>
      <c r="I145" s="1">
        <f t="shared" si="309"/>
        <v>114.90203360297878</v>
      </c>
      <c r="J145" s="1">
        <f t="shared" si="310"/>
        <v>0</v>
      </c>
      <c r="K145" s="1">
        <f t="shared" si="311"/>
        <v>0</v>
      </c>
      <c r="L145" s="1">
        <f t="shared" si="257"/>
        <v>0</v>
      </c>
      <c r="M145" s="1">
        <f t="shared" si="258"/>
        <v>0</v>
      </c>
      <c r="N145" s="1">
        <f t="shared" si="259"/>
        <v>0</v>
      </c>
      <c r="O145" s="1">
        <f t="shared" si="260"/>
        <v>0</v>
      </c>
      <c r="P145" s="1">
        <f t="shared" si="261"/>
        <v>0</v>
      </c>
      <c r="Q145" s="1">
        <f t="shared" si="262"/>
        <v>0</v>
      </c>
      <c r="R145" s="1">
        <f t="shared" si="263"/>
        <v>0</v>
      </c>
      <c r="S145" s="1">
        <f t="shared" si="264"/>
        <v>0</v>
      </c>
      <c r="T145" s="1">
        <f t="shared" si="265"/>
        <v>0</v>
      </c>
      <c r="U145" s="1">
        <f t="shared" si="266"/>
        <v>0</v>
      </c>
      <c r="V145" s="1">
        <f t="shared" si="267"/>
        <v>0</v>
      </c>
      <c r="W145" s="1">
        <f t="shared" si="256"/>
        <v>114.90203360297878</v>
      </c>
      <c r="X145" s="1">
        <f t="shared" si="268"/>
        <v>0</v>
      </c>
      <c r="Y145" s="1">
        <f t="shared" si="269"/>
        <v>0</v>
      </c>
      <c r="Z145" s="1">
        <f t="shared" si="270"/>
        <v>0</v>
      </c>
      <c r="AA145" s="1">
        <f t="shared" si="271"/>
        <v>0</v>
      </c>
      <c r="AB145" s="1">
        <f t="shared" si="272"/>
        <v>0</v>
      </c>
      <c r="AC145" s="1">
        <f t="shared" si="273"/>
        <v>0</v>
      </c>
      <c r="AD145" s="1">
        <f t="shared" si="274"/>
        <v>0</v>
      </c>
      <c r="AE145" s="1">
        <f t="shared" si="275"/>
        <v>0</v>
      </c>
      <c r="AF145" s="1">
        <f t="shared" si="276"/>
        <v>0</v>
      </c>
      <c r="AG145" s="1">
        <f t="shared" si="277"/>
        <v>0</v>
      </c>
      <c r="AH145" s="1">
        <f t="shared" si="278"/>
        <v>0</v>
      </c>
      <c r="AI145" s="1">
        <f t="shared" si="279"/>
        <v>0</v>
      </c>
      <c r="AJ145" s="1">
        <f t="shared" si="280"/>
        <v>0</v>
      </c>
      <c r="AK145" s="1">
        <f t="shared" si="281"/>
        <v>0</v>
      </c>
      <c r="AL145" s="1">
        <f t="shared" si="282"/>
        <v>0</v>
      </c>
      <c r="AM145" s="1">
        <f t="shared" si="283"/>
        <v>0</v>
      </c>
      <c r="AN145" s="1">
        <f t="shared" si="284"/>
        <v>0</v>
      </c>
      <c r="AO145" s="1">
        <f t="shared" si="285"/>
        <v>0</v>
      </c>
      <c r="AP145" s="1">
        <f t="shared" si="286"/>
        <v>0</v>
      </c>
      <c r="AQ145" s="1">
        <f t="shared" si="287"/>
        <v>0</v>
      </c>
      <c r="AR145" s="1">
        <f t="shared" si="288"/>
        <v>0</v>
      </c>
      <c r="AS145" s="1">
        <f t="shared" si="289"/>
        <v>0</v>
      </c>
      <c r="AT145" s="1">
        <f t="shared" si="290"/>
        <v>0</v>
      </c>
      <c r="AU145" s="1">
        <f t="shared" si="291"/>
        <v>0</v>
      </c>
      <c r="AV145" s="1">
        <f t="shared" si="292"/>
        <v>0</v>
      </c>
      <c r="AW145" s="1">
        <f t="shared" si="293"/>
        <v>0</v>
      </c>
      <c r="AX145" s="1">
        <f t="shared" si="294"/>
        <v>0</v>
      </c>
      <c r="AY145" s="1">
        <f t="shared" si="295"/>
        <v>0</v>
      </c>
      <c r="AZ145" s="1">
        <f t="shared" si="296"/>
        <v>0</v>
      </c>
      <c r="BA145" s="1">
        <f t="shared" si="297"/>
        <v>0</v>
      </c>
      <c r="BB145" s="1">
        <f t="shared" si="298"/>
        <v>0</v>
      </c>
      <c r="BC145" s="1">
        <f t="shared" si="299"/>
        <v>0</v>
      </c>
      <c r="BD145" s="1">
        <f t="shared" si="300"/>
        <v>0</v>
      </c>
      <c r="BE145" s="1">
        <f t="shared" si="301"/>
        <v>0</v>
      </c>
      <c r="BF145" s="1">
        <f t="shared" si="302"/>
        <v>0</v>
      </c>
      <c r="BG145" s="1">
        <f t="shared" si="303"/>
        <v>0</v>
      </c>
      <c r="BS145" s="1">
        <v>17</v>
      </c>
    </row>
    <row r="146" spans="1:80">
      <c r="A146" s="1">
        <f t="shared" si="304"/>
        <v>138</v>
      </c>
      <c r="B146" s="8">
        <f t="shared" si="305"/>
        <v>136</v>
      </c>
      <c r="C146" s="8">
        <v>123</v>
      </c>
      <c r="D146" s="8" t="str">
        <f t="shared" si="306"/>
        <v>↓13</v>
      </c>
      <c r="E146" s="1" t="s">
        <v>400</v>
      </c>
      <c r="F146" s="1" t="s">
        <v>110</v>
      </c>
      <c r="G146" s="1">
        <f t="shared" si="307"/>
        <v>114.90203360297878</v>
      </c>
      <c r="H146" s="1">
        <f t="shared" si="308"/>
        <v>1</v>
      </c>
      <c r="I146" s="1">
        <f t="shared" si="309"/>
        <v>114.90203360297878</v>
      </c>
      <c r="J146" s="1">
        <f t="shared" si="310"/>
        <v>0</v>
      </c>
      <c r="K146" s="1">
        <f t="shared" si="311"/>
        <v>0</v>
      </c>
      <c r="L146" s="1">
        <f t="shared" si="257"/>
        <v>0</v>
      </c>
      <c r="M146" s="1">
        <f t="shared" si="258"/>
        <v>0</v>
      </c>
      <c r="N146" s="1">
        <f t="shared" si="259"/>
        <v>0</v>
      </c>
      <c r="O146" s="1">
        <f t="shared" si="260"/>
        <v>0</v>
      </c>
      <c r="P146" s="1">
        <f t="shared" si="261"/>
        <v>0</v>
      </c>
      <c r="Q146" s="1">
        <f t="shared" si="262"/>
        <v>114.90203360297878</v>
      </c>
      <c r="R146" s="1">
        <f t="shared" si="263"/>
        <v>0</v>
      </c>
      <c r="S146" s="1">
        <f t="shared" si="264"/>
        <v>0</v>
      </c>
      <c r="T146" s="1">
        <f t="shared" si="265"/>
        <v>0</v>
      </c>
      <c r="U146" s="1">
        <f t="shared" si="266"/>
        <v>0</v>
      </c>
      <c r="V146" s="1">
        <f t="shared" si="267"/>
        <v>0</v>
      </c>
      <c r="W146" s="1">
        <f t="shared" si="256"/>
        <v>0</v>
      </c>
      <c r="X146" s="1">
        <f t="shared" si="268"/>
        <v>0</v>
      </c>
      <c r="Y146" s="1">
        <f t="shared" si="269"/>
        <v>0</v>
      </c>
      <c r="Z146" s="1">
        <f t="shared" si="270"/>
        <v>0</v>
      </c>
      <c r="AA146" s="1">
        <f t="shared" si="271"/>
        <v>0</v>
      </c>
      <c r="AB146" s="1">
        <f t="shared" si="272"/>
        <v>0</v>
      </c>
      <c r="AC146" s="1">
        <f t="shared" si="273"/>
        <v>0</v>
      </c>
      <c r="AD146" s="1">
        <f t="shared" si="274"/>
        <v>0</v>
      </c>
      <c r="AE146" s="1">
        <f t="shared" si="275"/>
        <v>0</v>
      </c>
      <c r="AF146" s="1">
        <f t="shared" si="276"/>
        <v>0</v>
      </c>
      <c r="AG146" s="1">
        <f t="shared" si="277"/>
        <v>0</v>
      </c>
      <c r="AH146" s="1">
        <f t="shared" si="278"/>
        <v>0</v>
      </c>
      <c r="AI146" s="1">
        <f t="shared" si="279"/>
        <v>0</v>
      </c>
      <c r="AJ146" s="1">
        <f t="shared" si="280"/>
        <v>0</v>
      </c>
      <c r="AK146" s="1">
        <f t="shared" si="281"/>
        <v>0</v>
      </c>
      <c r="AL146" s="1">
        <f t="shared" si="282"/>
        <v>0</v>
      </c>
      <c r="AM146" s="1">
        <f t="shared" si="283"/>
        <v>0</v>
      </c>
      <c r="AN146" s="1">
        <f t="shared" si="284"/>
        <v>0</v>
      </c>
      <c r="AO146" s="1">
        <f t="shared" si="285"/>
        <v>0</v>
      </c>
      <c r="AP146" s="1">
        <f t="shared" si="286"/>
        <v>0</v>
      </c>
      <c r="AQ146" s="1">
        <f t="shared" si="287"/>
        <v>0</v>
      </c>
      <c r="AR146" s="1">
        <f t="shared" si="288"/>
        <v>0</v>
      </c>
      <c r="AS146" s="1">
        <f t="shared" si="289"/>
        <v>0</v>
      </c>
      <c r="AT146" s="1">
        <f t="shared" si="290"/>
        <v>0</v>
      </c>
      <c r="AU146" s="1">
        <f t="shared" si="291"/>
        <v>0</v>
      </c>
      <c r="AV146" s="1">
        <f t="shared" si="292"/>
        <v>0</v>
      </c>
      <c r="AW146" s="1">
        <f t="shared" si="293"/>
        <v>0</v>
      </c>
      <c r="AX146" s="1">
        <f t="shared" si="294"/>
        <v>0</v>
      </c>
      <c r="AY146" s="1">
        <f t="shared" si="295"/>
        <v>0</v>
      </c>
      <c r="AZ146" s="1">
        <f t="shared" si="296"/>
        <v>0</v>
      </c>
      <c r="BA146" s="1">
        <f t="shared" si="297"/>
        <v>0</v>
      </c>
      <c r="BB146" s="1">
        <f t="shared" si="298"/>
        <v>0</v>
      </c>
      <c r="BC146" s="1">
        <f t="shared" si="299"/>
        <v>0</v>
      </c>
      <c r="BD146" s="1">
        <f t="shared" si="300"/>
        <v>0</v>
      </c>
      <c r="BE146" s="1">
        <f t="shared" si="301"/>
        <v>0</v>
      </c>
      <c r="BF146" s="1">
        <f t="shared" si="302"/>
        <v>0</v>
      </c>
      <c r="BG146" s="1">
        <f t="shared" si="303"/>
        <v>0</v>
      </c>
      <c r="BM146" s="1">
        <v>17</v>
      </c>
    </row>
    <row r="147" spans="1:80">
      <c r="A147" s="1">
        <f t="shared" si="304"/>
        <v>139</v>
      </c>
      <c r="B147" s="8">
        <f t="shared" si="305"/>
        <v>136</v>
      </c>
      <c r="C147" s="8">
        <v>123</v>
      </c>
      <c r="D147" s="8" t="str">
        <f t="shared" si="306"/>
        <v>↓13</v>
      </c>
      <c r="E147" s="1" t="s">
        <v>207</v>
      </c>
      <c r="F147" s="1" t="s">
        <v>2</v>
      </c>
      <c r="G147" s="1">
        <f t="shared" si="307"/>
        <v>114.90203360297878</v>
      </c>
      <c r="H147" s="1">
        <f t="shared" si="308"/>
        <v>1</v>
      </c>
      <c r="I147" s="1">
        <f t="shared" si="309"/>
        <v>114.90203360297878</v>
      </c>
      <c r="J147" s="1">
        <f t="shared" si="310"/>
        <v>0</v>
      </c>
      <c r="K147" s="1">
        <f t="shared" si="311"/>
        <v>0</v>
      </c>
      <c r="L147" s="1">
        <f t="shared" si="257"/>
        <v>0</v>
      </c>
      <c r="M147" s="1">
        <f t="shared" si="258"/>
        <v>0</v>
      </c>
      <c r="N147" s="1">
        <f t="shared" si="259"/>
        <v>0</v>
      </c>
      <c r="O147" s="1">
        <f t="shared" si="260"/>
        <v>0</v>
      </c>
      <c r="P147" s="1">
        <f t="shared" si="261"/>
        <v>0</v>
      </c>
      <c r="Q147" s="1">
        <f t="shared" si="262"/>
        <v>0</v>
      </c>
      <c r="R147" s="1">
        <f t="shared" si="263"/>
        <v>0</v>
      </c>
      <c r="S147" s="1">
        <f t="shared" si="264"/>
        <v>0</v>
      </c>
      <c r="T147" s="1">
        <f t="shared" si="265"/>
        <v>114.90203360297878</v>
      </c>
      <c r="U147" s="1">
        <f t="shared" si="266"/>
        <v>0</v>
      </c>
      <c r="V147" s="1">
        <f t="shared" si="267"/>
        <v>0</v>
      </c>
      <c r="W147" s="1">
        <f t="shared" si="256"/>
        <v>0</v>
      </c>
      <c r="X147" s="1">
        <f t="shared" si="268"/>
        <v>0</v>
      </c>
      <c r="Y147" s="1">
        <f t="shared" si="269"/>
        <v>0</v>
      </c>
      <c r="Z147" s="1">
        <f t="shared" si="270"/>
        <v>0</v>
      </c>
      <c r="AA147" s="1">
        <f t="shared" si="271"/>
        <v>0</v>
      </c>
      <c r="AB147" s="1">
        <f t="shared" si="272"/>
        <v>0</v>
      </c>
      <c r="AC147" s="1">
        <f t="shared" si="273"/>
        <v>0</v>
      </c>
      <c r="AD147" s="1">
        <f t="shared" si="274"/>
        <v>0</v>
      </c>
      <c r="AE147" s="1">
        <f t="shared" si="275"/>
        <v>0</v>
      </c>
      <c r="AF147" s="1">
        <f t="shared" si="276"/>
        <v>0</v>
      </c>
      <c r="AG147" s="1">
        <f t="shared" si="277"/>
        <v>0</v>
      </c>
      <c r="AH147" s="1">
        <f t="shared" si="278"/>
        <v>0</v>
      </c>
      <c r="AI147" s="1">
        <f t="shared" si="279"/>
        <v>0</v>
      </c>
      <c r="AJ147" s="1">
        <f t="shared" si="280"/>
        <v>0</v>
      </c>
      <c r="AK147" s="1">
        <f t="shared" si="281"/>
        <v>0</v>
      </c>
      <c r="AL147" s="1">
        <f t="shared" si="282"/>
        <v>0</v>
      </c>
      <c r="AM147" s="1">
        <f t="shared" si="283"/>
        <v>0</v>
      </c>
      <c r="AN147" s="1">
        <f t="shared" si="284"/>
        <v>0</v>
      </c>
      <c r="AO147" s="1">
        <f t="shared" si="285"/>
        <v>0</v>
      </c>
      <c r="AP147" s="1">
        <f t="shared" si="286"/>
        <v>0</v>
      </c>
      <c r="AQ147" s="1">
        <f t="shared" si="287"/>
        <v>0</v>
      </c>
      <c r="AR147" s="1">
        <f t="shared" si="288"/>
        <v>0</v>
      </c>
      <c r="AS147" s="1">
        <f t="shared" si="289"/>
        <v>0</v>
      </c>
      <c r="AT147" s="1">
        <f t="shared" si="290"/>
        <v>0</v>
      </c>
      <c r="AU147" s="1">
        <f t="shared" si="291"/>
        <v>0</v>
      </c>
      <c r="AV147" s="1">
        <f t="shared" si="292"/>
        <v>0</v>
      </c>
      <c r="AW147" s="1">
        <f t="shared" si="293"/>
        <v>0</v>
      </c>
      <c r="AX147" s="1">
        <f t="shared" si="294"/>
        <v>0</v>
      </c>
      <c r="AY147" s="1">
        <f t="shared" si="295"/>
        <v>0</v>
      </c>
      <c r="AZ147" s="1">
        <f t="shared" si="296"/>
        <v>0</v>
      </c>
      <c r="BA147" s="1">
        <f t="shared" si="297"/>
        <v>0</v>
      </c>
      <c r="BB147" s="1">
        <f t="shared" si="298"/>
        <v>0</v>
      </c>
      <c r="BC147" s="1">
        <f t="shared" si="299"/>
        <v>0</v>
      </c>
      <c r="BD147" s="1">
        <f t="shared" si="300"/>
        <v>0</v>
      </c>
      <c r="BE147" s="1">
        <f t="shared" si="301"/>
        <v>0</v>
      </c>
      <c r="BF147" s="1">
        <f t="shared" si="302"/>
        <v>0</v>
      </c>
      <c r="BG147" s="1">
        <f t="shared" si="303"/>
        <v>0</v>
      </c>
      <c r="BP147" s="1">
        <v>17</v>
      </c>
    </row>
    <row r="148" spans="1:80">
      <c r="A148" s="1">
        <f t="shared" si="304"/>
        <v>140</v>
      </c>
      <c r="B148" s="8">
        <f t="shared" si="305"/>
        <v>136</v>
      </c>
      <c r="C148" s="8">
        <v>123</v>
      </c>
      <c r="D148" s="8" t="str">
        <f t="shared" si="306"/>
        <v>↓13</v>
      </c>
      <c r="E148" s="1" t="s">
        <v>300</v>
      </c>
      <c r="F148" s="1" t="s">
        <v>4</v>
      </c>
      <c r="G148" s="1">
        <f t="shared" si="307"/>
        <v>114.90203360297878</v>
      </c>
      <c r="H148" s="1">
        <f t="shared" si="308"/>
        <v>1</v>
      </c>
      <c r="I148" s="1">
        <f t="shared" si="309"/>
        <v>114.90203360297878</v>
      </c>
      <c r="J148" s="1">
        <f t="shared" si="310"/>
        <v>0</v>
      </c>
      <c r="K148" s="1">
        <f t="shared" si="311"/>
        <v>0</v>
      </c>
      <c r="L148" s="1">
        <f t="shared" si="257"/>
        <v>0</v>
      </c>
      <c r="M148" s="1">
        <f t="shared" si="258"/>
        <v>0</v>
      </c>
      <c r="N148" s="1">
        <f t="shared" si="259"/>
        <v>0</v>
      </c>
      <c r="O148" s="1">
        <f t="shared" si="260"/>
        <v>0</v>
      </c>
      <c r="P148" s="1">
        <f t="shared" si="261"/>
        <v>0</v>
      </c>
      <c r="Q148" s="1">
        <f t="shared" si="262"/>
        <v>0</v>
      </c>
      <c r="R148" s="1">
        <f t="shared" si="263"/>
        <v>0</v>
      </c>
      <c r="S148" s="1">
        <f t="shared" si="264"/>
        <v>0</v>
      </c>
      <c r="T148" s="1">
        <f t="shared" si="265"/>
        <v>0</v>
      </c>
      <c r="U148" s="1">
        <f t="shared" si="266"/>
        <v>0</v>
      </c>
      <c r="V148" s="1">
        <f t="shared" si="267"/>
        <v>0</v>
      </c>
      <c r="W148" s="1">
        <f t="shared" ref="W148:W173" si="312">POWER(0.925,BS148-1)*W$6*(1+(W$7/100))*(NOT(ISBLANK(BS148)))</f>
        <v>0</v>
      </c>
      <c r="X148" s="1">
        <f t="shared" si="268"/>
        <v>114.90203360297878</v>
      </c>
      <c r="Y148" s="1">
        <f t="shared" si="269"/>
        <v>0</v>
      </c>
      <c r="Z148" s="1">
        <f t="shared" si="270"/>
        <v>0</v>
      </c>
      <c r="AA148" s="1">
        <f t="shared" si="271"/>
        <v>0</v>
      </c>
      <c r="AB148" s="1">
        <f t="shared" si="272"/>
        <v>0</v>
      </c>
      <c r="AC148" s="1">
        <f t="shared" si="273"/>
        <v>0</v>
      </c>
      <c r="AD148" s="1">
        <f t="shared" si="274"/>
        <v>0</v>
      </c>
      <c r="AE148" s="1">
        <f t="shared" si="275"/>
        <v>0</v>
      </c>
      <c r="AF148" s="1">
        <f t="shared" si="276"/>
        <v>0</v>
      </c>
      <c r="AG148" s="1">
        <f t="shared" si="277"/>
        <v>0</v>
      </c>
      <c r="AH148" s="1">
        <f t="shared" si="278"/>
        <v>0</v>
      </c>
      <c r="AI148" s="1">
        <f t="shared" si="279"/>
        <v>0</v>
      </c>
      <c r="AJ148" s="1">
        <f t="shared" si="280"/>
        <v>0</v>
      </c>
      <c r="AK148" s="1">
        <f t="shared" si="281"/>
        <v>0</v>
      </c>
      <c r="AL148" s="1">
        <f t="shared" si="282"/>
        <v>0</v>
      </c>
      <c r="AM148" s="1">
        <f t="shared" si="283"/>
        <v>0</v>
      </c>
      <c r="AN148" s="1">
        <f t="shared" si="284"/>
        <v>0</v>
      </c>
      <c r="AO148" s="1">
        <f t="shared" si="285"/>
        <v>0</v>
      </c>
      <c r="AP148" s="1">
        <f t="shared" si="286"/>
        <v>0</v>
      </c>
      <c r="AQ148" s="1">
        <f t="shared" si="287"/>
        <v>0</v>
      </c>
      <c r="AR148" s="1">
        <f t="shared" si="288"/>
        <v>0</v>
      </c>
      <c r="AS148" s="1">
        <f t="shared" si="289"/>
        <v>0</v>
      </c>
      <c r="AT148" s="1">
        <f t="shared" si="290"/>
        <v>0</v>
      </c>
      <c r="AU148" s="1">
        <f t="shared" si="291"/>
        <v>0</v>
      </c>
      <c r="AV148" s="1">
        <f t="shared" si="292"/>
        <v>0</v>
      </c>
      <c r="AW148" s="1">
        <f t="shared" si="293"/>
        <v>0</v>
      </c>
      <c r="AX148" s="1">
        <f t="shared" si="294"/>
        <v>0</v>
      </c>
      <c r="AY148" s="1">
        <f t="shared" si="295"/>
        <v>0</v>
      </c>
      <c r="AZ148" s="1">
        <f t="shared" si="296"/>
        <v>0</v>
      </c>
      <c r="BA148" s="1">
        <f t="shared" si="297"/>
        <v>0</v>
      </c>
      <c r="BB148" s="1">
        <f t="shared" si="298"/>
        <v>0</v>
      </c>
      <c r="BC148" s="1">
        <f t="shared" si="299"/>
        <v>0</v>
      </c>
      <c r="BD148" s="1">
        <f t="shared" si="300"/>
        <v>0</v>
      </c>
      <c r="BE148" s="1">
        <f t="shared" si="301"/>
        <v>0</v>
      </c>
      <c r="BF148" s="1">
        <f t="shared" si="302"/>
        <v>0</v>
      </c>
      <c r="BG148" s="1">
        <f t="shared" si="303"/>
        <v>0</v>
      </c>
      <c r="BT148" s="1">
        <v>17</v>
      </c>
    </row>
    <row r="149" spans="1:80">
      <c r="A149" s="1">
        <f t="shared" si="304"/>
        <v>141</v>
      </c>
      <c r="B149" s="8">
        <f t="shared" si="305"/>
        <v>136</v>
      </c>
      <c r="C149" s="8">
        <v>123</v>
      </c>
      <c r="D149" s="8" t="str">
        <f t="shared" si="306"/>
        <v>↓13</v>
      </c>
      <c r="E149" s="1" t="s">
        <v>173</v>
      </c>
      <c r="F149" s="1" t="s">
        <v>5</v>
      </c>
      <c r="G149" s="1">
        <f t="shared" si="307"/>
        <v>114.90203360297878</v>
      </c>
      <c r="H149" s="1">
        <f t="shared" si="308"/>
        <v>1</v>
      </c>
      <c r="I149" s="1">
        <f t="shared" si="309"/>
        <v>114.90203360297878</v>
      </c>
      <c r="J149" s="1">
        <f t="shared" si="310"/>
        <v>0</v>
      </c>
      <c r="K149" s="1">
        <f t="shared" si="311"/>
        <v>0</v>
      </c>
      <c r="L149" s="1">
        <f t="shared" si="257"/>
        <v>0</v>
      </c>
      <c r="M149" s="1">
        <f t="shared" si="258"/>
        <v>0</v>
      </c>
      <c r="N149" s="1">
        <f t="shared" si="259"/>
        <v>0</v>
      </c>
      <c r="O149" s="1">
        <f t="shared" si="260"/>
        <v>0</v>
      </c>
      <c r="P149" s="1">
        <f t="shared" si="261"/>
        <v>114.90203360297878</v>
      </c>
      <c r="Q149" s="1">
        <f t="shared" si="262"/>
        <v>0</v>
      </c>
      <c r="R149" s="1">
        <f t="shared" si="263"/>
        <v>0</v>
      </c>
      <c r="S149" s="1">
        <f t="shared" si="264"/>
        <v>0</v>
      </c>
      <c r="T149" s="1">
        <f t="shared" si="265"/>
        <v>0</v>
      </c>
      <c r="U149" s="1">
        <f t="shared" si="266"/>
        <v>0</v>
      </c>
      <c r="V149" s="1">
        <f t="shared" si="267"/>
        <v>0</v>
      </c>
      <c r="W149" s="1">
        <f t="shared" si="312"/>
        <v>0</v>
      </c>
      <c r="X149" s="1">
        <f t="shared" si="268"/>
        <v>0</v>
      </c>
      <c r="Y149" s="1">
        <f t="shared" si="269"/>
        <v>0</v>
      </c>
      <c r="Z149" s="1">
        <f t="shared" si="270"/>
        <v>0</v>
      </c>
      <c r="AA149" s="1">
        <f t="shared" si="271"/>
        <v>0</v>
      </c>
      <c r="AB149" s="1">
        <f t="shared" si="272"/>
        <v>0</v>
      </c>
      <c r="AC149" s="1">
        <f t="shared" si="273"/>
        <v>0</v>
      </c>
      <c r="AD149" s="1">
        <f t="shared" si="274"/>
        <v>0</v>
      </c>
      <c r="AE149" s="1">
        <f t="shared" si="275"/>
        <v>0</v>
      </c>
      <c r="AF149" s="1">
        <f t="shared" si="276"/>
        <v>0</v>
      </c>
      <c r="AG149" s="1">
        <f t="shared" si="277"/>
        <v>0</v>
      </c>
      <c r="AH149" s="1">
        <f t="shared" si="278"/>
        <v>0</v>
      </c>
      <c r="AI149" s="1">
        <f t="shared" si="279"/>
        <v>0</v>
      </c>
      <c r="AJ149" s="1">
        <f t="shared" si="280"/>
        <v>0</v>
      </c>
      <c r="AK149" s="1">
        <f t="shared" si="281"/>
        <v>0</v>
      </c>
      <c r="AL149" s="1">
        <f t="shared" si="282"/>
        <v>0</v>
      </c>
      <c r="AM149" s="1">
        <f t="shared" si="283"/>
        <v>0</v>
      </c>
      <c r="AN149" s="1">
        <f t="shared" si="284"/>
        <v>0</v>
      </c>
      <c r="AO149" s="1">
        <f t="shared" si="285"/>
        <v>0</v>
      </c>
      <c r="AP149" s="1">
        <f t="shared" si="286"/>
        <v>0</v>
      </c>
      <c r="AQ149" s="1">
        <f t="shared" si="287"/>
        <v>0</v>
      </c>
      <c r="AR149" s="1">
        <f t="shared" si="288"/>
        <v>0</v>
      </c>
      <c r="AS149" s="1">
        <f t="shared" si="289"/>
        <v>0</v>
      </c>
      <c r="AT149" s="1">
        <f t="shared" si="290"/>
        <v>0</v>
      </c>
      <c r="AU149" s="1">
        <f t="shared" si="291"/>
        <v>0</v>
      </c>
      <c r="AV149" s="1">
        <f t="shared" si="292"/>
        <v>0</v>
      </c>
      <c r="AW149" s="1">
        <f t="shared" si="293"/>
        <v>0</v>
      </c>
      <c r="AX149" s="1">
        <f t="shared" si="294"/>
        <v>0</v>
      </c>
      <c r="AY149" s="1">
        <f t="shared" si="295"/>
        <v>0</v>
      </c>
      <c r="AZ149" s="1">
        <f t="shared" si="296"/>
        <v>0</v>
      </c>
      <c r="BA149" s="1">
        <f t="shared" si="297"/>
        <v>0</v>
      </c>
      <c r="BB149" s="1">
        <f t="shared" si="298"/>
        <v>0</v>
      </c>
      <c r="BC149" s="1">
        <f t="shared" si="299"/>
        <v>0</v>
      </c>
      <c r="BD149" s="1">
        <f t="shared" si="300"/>
        <v>0</v>
      </c>
      <c r="BE149" s="1">
        <f t="shared" si="301"/>
        <v>0</v>
      </c>
      <c r="BF149" s="1">
        <f t="shared" si="302"/>
        <v>0</v>
      </c>
      <c r="BG149" s="1">
        <f t="shared" si="303"/>
        <v>0</v>
      </c>
      <c r="BL149" s="1">
        <v>17</v>
      </c>
    </row>
    <row r="150" spans="1:80">
      <c r="A150" s="1">
        <f t="shared" si="304"/>
        <v>142</v>
      </c>
      <c r="B150" s="8">
        <f t="shared" si="305"/>
        <v>136</v>
      </c>
      <c r="C150" s="8">
        <v>123</v>
      </c>
      <c r="D150" s="8" t="str">
        <f t="shared" si="306"/>
        <v>↓13</v>
      </c>
      <c r="E150" s="1" t="s">
        <v>149</v>
      </c>
      <c r="F150" s="1" t="s">
        <v>15</v>
      </c>
      <c r="G150" s="1">
        <f t="shared" si="307"/>
        <v>114.90203360297878</v>
      </c>
      <c r="H150" s="1">
        <f t="shared" si="308"/>
        <v>1</v>
      </c>
      <c r="I150" s="1">
        <f t="shared" si="309"/>
        <v>114.90203360297878</v>
      </c>
      <c r="J150" s="1">
        <f t="shared" si="310"/>
        <v>0</v>
      </c>
      <c r="K150" s="1">
        <f t="shared" si="311"/>
        <v>0</v>
      </c>
      <c r="L150" s="1">
        <f t="shared" si="257"/>
        <v>0</v>
      </c>
      <c r="M150" s="1">
        <f t="shared" si="258"/>
        <v>0</v>
      </c>
      <c r="N150" s="1">
        <f t="shared" si="259"/>
        <v>114.90203360297878</v>
      </c>
      <c r="O150" s="1">
        <f t="shared" si="260"/>
        <v>0</v>
      </c>
      <c r="P150" s="1">
        <f t="shared" si="261"/>
        <v>0</v>
      </c>
      <c r="Q150" s="1">
        <f t="shared" si="262"/>
        <v>0</v>
      </c>
      <c r="R150" s="1">
        <f t="shared" si="263"/>
        <v>0</v>
      </c>
      <c r="S150" s="1">
        <f t="shared" si="264"/>
        <v>0</v>
      </c>
      <c r="T150" s="1">
        <f t="shared" si="265"/>
        <v>0</v>
      </c>
      <c r="U150" s="1">
        <f t="shared" si="266"/>
        <v>0</v>
      </c>
      <c r="V150" s="1">
        <f t="shared" si="267"/>
        <v>0</v>
      </c>
      <c r="W150" s="1">
        <f t="shared" si="312"/>
        <v>0</v>
      </c>
      <c r="X150" s="1">
        <f t="shared" si="268"/>
        <v>0</v>
      </c>
      <c r="Y150" s="1">
        <f t="shared" si="269"/>
        <v>0</v>
      </c>
      <c r="Z150" s="1">
        <f t="shared" si="270"/>
        <v>0</v>
      </c>
      <c r="AA150" s="1">
        <f t="shared" si="271"/>
        <v>0</v>
      </c>
      <c r="AB150" s="1">
        <f t="shared" si="272"/>
        <v>0</v>
      </c>
      <c r="AC150" s="1">
        <f t="shared" si="273"/>
        <v>0</v>
      </c>
      <c r="AD150" s="1">
        <f t="shared" si="274"/>
        <v>0</v>
      </c>
      <c r="AE150" s="1">
        <f t="shared" si="275"/>
        <v>0</v>
      </c>
      <c r="AF150" s="1">
        <f t="shared" si="276"/>
        <v>0</v>
      </c>
      <c r="AG150" s="1">
        <f t="shared" si="277"/>
        <v>0</v>
      </c>
      <c r="AH150" s="1">
        <f t="shared" si="278"/>
        <v>0</v>
      </c>
      <c r="AI150" s="1">
        <f t="shared" si="279"/>
        <v>0</v>
      </c>
      <c r="AJ150" s="1">
        <f t="shared" si="280"/>
        <v>0</v>
      </c>
      <c r="AK150" s="1">
        <f t="shared" si="281"/>
        <v>0</v>
      </c>
      <c r="AL150" s="1">
        <f t="shared" si="282"/>
        <v>0</v>
      </c>
      <c r="AM150" s="1">
        <f t="shared" si="283"/>
        <v>0</v>
      </c>
      <c r="AN150" s="1">
        <f t="shared" si="284"/>
        <v>0</v>
      </c>
      <c r="AO150" s="1">
        <f t="shared" si="285"/>
        <v>0</v>
      </c>
      <c r="AP150" s="1">
        <f t="shared" si="286"/>
        <v>0</v>
      </c>
      <c r="AQ150" s="1">
        <f t="shared" si="287"/>
        <v>0</v>
      </c>
      <c r="AR150" s="1">
        <f t="shared" si="288"/>
        <v>0</v>
      </c>
      <c r="AS150" s="1">
        <f t="shared" si="289"/>
        <v>0</v>
      </c>
      <c r="AT150" s="1">
        <f t="shared" si="290"/>
        <v>0</v>
      </c>
      <c r="AU150" s="1">
        <f t="shared" si="291"/>
        <v>0</v>
      </c>
      <c r="AV150" s="1">
        <f t="shared" si="292"/>
        <v>0</v>
      </c>
      <c r="AW150" s="1">
        <f t="shared" si="293"/>
        <v>0</v>
      </c>
      <c r="AX150" s="1">
        <f t="shared" si="294"/>
        <v>0</v>
      </c>
      <c r="AY150" s="1">
        <f t="shared" si="295"/>
        <v>0</v>
      </c>
      <c r="AZ150" s="1">
        <f t="shared" si="296"/>
        <v>0</v>
      </c>
      <c r="BA150" s="1">
        <f t="shared" si="297"/>
        <v>0</v>
      </c>
      <c r="BB150" s="1">
        <f t="shared" si="298"/>
        <v>0</v>
      </c>
      <c r="BC150" s="1">
        <f t="shared" si="299"/>
        <v>0</v>
      </c>
      <c r="BD150" s="1">
        <f t="shared" si="300"/>
        <v>0</v>
      </c>
      <c r="BE150" s="1">
        <f t="shared" si="301"/>
        <v>0</v>
      </c>
      <c r="BF150" s="1">
        <f t="shared" si="302"/>
        <v>0</v>
      </c>
      <c r="BG150" s="1">
        <f t="shared" si="303"/>
        <v>0</v>
      </c>
      <c r="BJ150" s="1">
        <v>17</v>
      </c>
    </row>
    <row r="151" spans="1:80">
      <c r="A151" s="1">
        <f t="shared" si="304"/>
        <v>143</v>
      </c>
      <c r="B151" s="8">
        <f t="shared" si="305"/>
        <v>143</v>
      </c>
      <c r="C151" s="8">
        <v>133</v>
      </c>
      <c r="D151" s="8" t="str">
        <f t="shared" si="306"/>
        <v>↓10</v>
      </c>
      <c r="E151" s="1" t="s">
        <v>301</v>
      </c>
      <c r="F151" s="1" t="s">
        <v>298</v>
      </c>
      <c r="G151" s="1">
        <f t="shared" si="307"/>
        <v>106.28438108275537</v>
      </c>
      <c r="H151" s="1">
        <f t="shared" si="308"/>
        <v>1</v>
      </c>
      <c r="I151" s="1">
        <f t="shared" si="309"/>
        <v>106.28438108275537</v>
      </c>
      <c r="J151" s="1">
        <f t="shared" si="310"/>
        <v>0</v>
      </c>
      <c r="K151" s="1">
        <f t="shared" si="311"/>
        <v>0</v>
      </c>
      <c r="L151" s="1">
        <f t="shared" si="257"/>
        <v>0</v>
      </c>
      <c r="M151" s="1">
        <f t="shared" si="258"/>
        <v>0</v>
      </c>
      <c r="N151" s="1">
        <f t="shared" si="259"/>
        <v>0</v>
      </c>
      <c r="O151" s="1">
        <f t="shared" si="260"/>
        <v>0</v>
      </c>
      <c r="P151" s="1">
        <f t="shared" si="261"/>
        <v>0</v>
      </c>
      <c r="Q151" s="1">
        <f t="shared" si="262"/>
        <v>0</v>
      </c>
      <c r="R151" s="1">
        <f t="shared" si="263"/>
        <v>0</v>
      </c>
      <c r="S151" s="1">
        <f t="shared" si="264"/>
        <v>0</v>
      </c>
      <c r="T151" s="1">
        <f t="shared" si="265"/>
        <v>0</v>
      </c>
      <c r="U151" s="1">
        <f t="shared" si="266"/>
        <v>0</v>
      </c>
      <c r="V151" s="1">
        <f t="shared" si="267"/>
        <v>0</v>
      </c>
      <c r="W151" s="1">
        <f t="shared" si="312"/>
        <v>0</v>
      </c>
      <c r="X151" s="1">
        <f t="shared" si="268"/>
        <v>106.28438108275537</v>
      </c>
      <c r="Y151" s="1">
        <f t="shared" si="269"/>
        <v>0</v>
      </c>
      <c r="Z151" s="1">
        <f t="shared" si="270"/>
        <v>0</v>
      </c>
      <c r="AA151" s="1">
        <f t="shared" si="271"/>
        <v>0</v>
      </c>
      <c r="AB151" s="1">
        <f t="shared" si="272"/>
        <v>0</v>
      </c>
      <c r="AC151" s="1">
        <f t="shared" si="273"/>
        <v>0</v>
      </c>
      <c r="AD151" s="1">
        <f t="shared" si="274"/>
        <v>0</v>
      </c>
      <c r="AE151" s="1">
        <f t="shared" si="275"/>
        <v>0</v>
      </c>
      <c r="AF151" s="1">
        <f t="shared" si="276"/>
        <v>0</v>
      </c>
      <c r="AG151" s="1">
        <f t="shared" si="277"/>
        <v>0</v>
      </c>
      <c r="AH151" s="1">
        <f t="shared" si="278"/>
        <v>0</v>
      </c>
      <c r="AI151" s="1">
        <f t="shared" si="279"/>
        <v>0</v>
      </c>
      <c r="AJ151" s="1">
        <f t="shared" si="280"/>
        <v>0</v>
      </c>
      <c r="AK151" s="1">
        <f t="shared" si="281"/>
        <v>0</v>
      </c>
      <c r="AL151" s="1">
        <f t="shared" si="282"/>
        <v>0</v>
      </c>
      <c r="AM151" s="1">
        <f t="shared" si="283"/>
        <v>0</v>
      </c>
      <c r="AN151" s="1">
        <f t="shared" si="284"/>
        <v>0</v>
      </c>
      <c r="AO151" s="1">
        <f t="shared" si="285"/>
        <v>0</v>
      </c>
      <c r="AP151" s="1">
        <f t="shared" si="286"/>
        <v>0</v>
      </c>
      <c r="AQ151" s="1">
        <f t="shared" si="287"/>
        <v>0</v>
      </c>
      <c r="AR151" s="1">
        <f t="shared" si="288"/>
        <v>0</v>
      </c>
      <c r="AS151" s="1">
        <f t="shared" si="289"/>
        <v>0</v>
      </c>
      <c r="AT151" s="1">
        <f t="shared" si="290"/>
        <v>0</v>
      </c>
      <c r="AU151" s="1">
        <f t="shared" si="291"/>
        <v>0</v>
      </c>
      <c r="AV151" s="1">
        <f t="shared" si="292"/>
        <v>0</v>
      </c>
      <c r="AW151" s="1">
        <f t="shared" si="293"/>
        <v>0</v>
      </c>
      <c r="AX151" s="1">
        <f t="shared" si="294"/>
        <v>0</v>
      </c>
      <c r="AY151" s="1">
        <f t="shared" si="295"/>
        <v>0</v>
      </c>
      <c r="AZ151" s="1">
        <f t="shared" si="296"/>
        <v>0</v>
      </c>
      <c r="BA151" s="1">
        <f t="shared" si="297"/>
        <v>0</v>
      </c>
      <c r="BB151" s="1">
        <f t="shared" si="298"/>
        <v>0</v>
      </c>
      <c r="BC151" s="1">
        <f t="shared" si="299"/>
        <v>0</v>
      </c>
      <c r="BD151" s="1">
        <f t="shared" si="300"/>
        <v>0</v>
      </c>
      <c r="BE151" s="1">
        <f t="shared" si="301"/>
        <v>0</v>
      </c>
      <c r="BF151" s="1">
        <f t="shared" si="302"/>
        <v>0</v>
      </c>
      <c r="BG151" s="1">
        <f t="shared" si="303"/>
        <v>0</v>
      </c>
      <c r="BT151" s="1">
        <v>18</v>
      </c>
    </row>
    <row r="152" spans="1:80">
      <c r="A152" s="1">
        <f t="shared" si="304"/>
        <v>144</v>
      </c>
      <c r="B152" s="8">
        <f t="shared" si="305"/>
        <v>143</v>
      </c>
      <c r="C152" s="8">
        <v>133</v>
      </c>
      <c r="D152" s="8" t="str">
        <f t="shared" si="306"/>
        <v>↓10</v>
      </c>
      <c r="E152" s="1" t="s">
        <v>263</v>
      </c>
      <c r="F152" s="1" t="s">
        <v>18</v>
      </c>
      <c r="G152" s="1">
        <f t="shared" si="307"/>
        <v>106.28438108275537</v>
      </c>
      <c r="H152" s="1">
        <f t="shared" si="308"/>
        <v>1</v>
      </c>
      <c r="I152" s="1">
        <f t="shared" si="309"/>
        <v>106.28438108275537</v>
      </c>
      <c r="J152" s="1">
        <f t="shared" si="310"/>
        <v>0</v>
      </c>
      <c r="K152" s="1">
        <f t="shared" si="311"/>
        <v>0</v>
      </c>
      <c r="L152" s="1">
        <f t="shared" si="257"/>
        <v>0</v>
      </c>
      <c r="M152" s="1">
        <f t="shared" si="258"/>
        <v>0</v>
      </c>
      <c r="N152" s="1">
        <f t="shared" si="259"/>
        <v>0</v>
      </c>
      <c r="O152" s="1">
        <f t="shared" si="260"/>
        <v>0</v>
      </c>
      <c r="P152" s="1">
        <f t="shared" si="261"/>
        <v>0</v>
      </c>
      <c r="Q152" s="1">
        <f t="shared" si="262"/>
        <v>0</v>
      </c>
      <c r="R152" s="1">
        <f t="shared" si="263"/>
        <v>0</v>
      </c>
      <c r="S152" s="1">
        <f t="shared" si="264"/>
        <v>0</v>
      </c>
      <c r="T152" s="1">
        <f t="shared" si="265"/>
        <v>0</v>
      </c>
      <c r="U152" s="1">
        <f t="shared" si="266"/>
        <v>0</v>
      </c>
      <c r="V152" s="1">
        <f t="shared" si="267"/>
        <v>106.28438108275537</v>
      </c>
      <c r="W152" s="1">
        <f t="shared" si="312"/>
        <v>0</v>
      </c>
      <c r="X152" s="1">
        <f t="shared" si="268"/>
        <v>0</v>
      </c>
      <c r="Y152" s="1">
        <f t="shared" si="269"/>
        <v>0</v>
      </c>
      <c r="Z152" s="1">
        <f t="shared" si="270"/>
        <v>0</v>
      </c>
      <c r="AA152" s="1">
        <f t="shared" si="271"/>
        <v>0</v>
      </c>
      <c r="AB152" s="1">
        <f t="shared" si="272"/>
        <v>0</v>
      </c>
      <c r="AC152" s="1">
        <f t="shared" si="273"/>
        <v>0</v>
      </c>
      <c r="AD152" s="1">
        <f t="shared" si="274"/>
        <v>0</v>
      </c>
      <c r="AE152" s="1">
        <f t="shared" si="275"/>
        <v>0</v>
      </c>
      <c r="AF152" s="1">
        <f t="shared" si="276"/>
        <v>0</v>
      </c>
      <c r="AG152" s="1">
        <f t="shared" si="277"/>
        <v>0</v>
      </c>
      <c r="AH152" s="1">
        <f t="shared" si="278"/>
        <v>0</v>
      </c>
      <c r="AI152" s="1">
        <f t="shared" si="279"/>
        <v>0</v>
      </c>
      <c r="AJ152" s="1">
        <f t="shared" si="280"/>
        <v>0</v>
      </c>
      <c r="AK152" s="1">
        <f t="shared" si="281"/>
        <v>0</v>
      </c>
      <c r="AL152" s="1">
        <f t="shared" si="282"/>
        <v>0</v>
      </c>
      <c r="AM152" s="1">
        <f t="shared" si="283"/>
        <v>0</v>
      </c>
      <c r="AN152" s="1">
        <f t="shared" si="284"/>
        <v>0</v>
      </c>
      <c r="AO152" s="1">
        <f t="shared" si="285"/>
        <v>0</v>
      </c>
      <c r="AP152" s="1">
        <f t="shared" si="286"/>
        <v>0</v>
      </c>
      <c r="AQ152" s="1">
        <f t="shared" si="287"/>
        <v>0</v>
      </c>
      <c r="AR152" s="1">
        <f t="shared" si="288"/>
        <v>0</v>
      </c>
      <c r="AS152" s="1">
        <f t="shared" si="289"/>
        <v>0</v>
      </c>
      <c r="AT152" s="1">
        <f t="shared" si="290"/>
        <v>0</v>
      </c>
      <c r="AU152" s="1">
        <f t="shared" si="291"/>
        <v>0</v>
      </c>
      <c r="AV152" s="1">
        <f t="shared" si="292"/>
        <v>0</v>
      </c>
      <c r="AW152" s="1">
        <f t="shared" si="293"/>
        <v>0</v>
      </c>
      <c r="AX152" s="1">
        <f t="shared" si="294"/>
        <v>0</v>
      </c>
      <c r="AY152" s="1">
        <f t="shared" si="295"/>
        <v>0</v>
      </c>
      <c r="AZ152" s="1">
        <f t="shared" si="296"/>
        <v>0</v>
      </c>
      <c r="BA152" s="1">
        <f t="shared" si="297"/>
        <v>0</v>
      </c>
      <c r="BB152" s="1">
        <f t="shared" si="298"/>
        <v>0</v>
      </c>
      <c r="BC152" s="1">
        <f t="shared" si="299"/>
        <v>0</v>
      </c>
      <c r="BD152" s="1">
        <f t="shared" si="300"/>
        <v>0</v>
      </c>
      <c r="BE152" s="1">
        <f t="shared" si="301"/>
        <v>0</v>
      </c>
      <c r="BF152" s="1">
        <f t="shared" si="302"/>
        <v>0</v>
      </c>
      <c r="BG152" s="1">
        <f t="shared" si="303"/>
        <v>0</v>
      </c>
      <c r="BR152" s="1">
        <v>18</v>
      </c>
    </row>
    <row r="153" spans="1:80" ht="12.75" customHeight="1">
      <c r="A153" s="1">
        <f t="shared" si="304"/>
        <v>145</v>
      </c>
      <c r="B153" s="8">
        <f t="shared" si="305"/>
        <v>143</v>
      </c>
      <c r="C153" s="8">
        <v>133</v>
      </c>
      <c r="D153" s="8" t="str">
        <f t="shared" si="306"/>
        <v>↓10</v>
      </c>
      <c r="E153" s="1" t="s">
        <v>401</v>
      </c>
      <c r="F153" s="1" t="s">
        <v>2</v>
      </c>
      <c r="G153" s="1">
        <f t="shared" si="307"/>
        <v>106.28438108275537</v>
      </c>
      <c r="H153" s="1">
        <f t="shared" si="308"/>
        <v>1</v>
      </c>
      <c r="I153" s="1">
        <f t="shared" si="309"/>
        <v>106.28438108275537</v>
      </c>
      <c r="J153" s="1">
        <f t="shared" si="310"/>
        <v>0</v>
      </c>
      <c r="K153" s="1">
        <f t="shared" si="311"/>
        <v>0</v>
      </c>
      <c r="L153" s="1">
        <f t="shared" si="257"/>
        <v>0</v>
      </c>
      <c r="M153" s="1">
        <f t="shared" si="258"/>
        <v>106.28438108275537</v>
      </c>
      <c r="N153" s="1">
        <f t="shared" si="259"/>
        <v>0</v>
      </c>
      <c r="O153" s="1">
        <f t="shared" si="260"/>
        <v>0</v>
      </c>
      <c r="P153" s="1">
        <f t="shared" si="261"/>
        <v>0</v>
      </c>
      <c r="Q153" s="1">
        <f t="shared" si="262"/>
        <v>0</v>
      </c>
      <c r="R153" s="1">
        <f t="shared" si="263"/>
        <v>0</v>
      </c>
      <c r="S153" s="1">
        <f t="shared" si="264"/>
        <v>0</v>
      </c>
      <c r="T153" s="1">
        <f t="shared" si="265"/>
        <v>0</v>
      </c>
      <c r="U153" s="1">
        <f t="shared" si="266"/>
        <v>0</v>
      </c>
      <c r="V153" s="1">
        <f t="shared" si="267"/>
        <v>0</v>
      </c>
      <c r="W153" s="1">
        <f t="shared" si="312"/>
        <v>0</v>
      </c>
      <c r="X153" s="1">
        <f t="shared" si="268"/>
        <v>0</v>
      </c>
      <c r="Y153" s="1">
        <f t="shared" si="269"/>
        <v>0</v>
      </c>
      <c r="Z153" s="1">
        <f t="shared" si="270"/>
        <v>0</v>
      </c>
      <c r="AA153" s="1">
        <f t="shared" si="271"/>
        <v>0</v>
      </c>
      <c r="AB153" s="1">
        <f t="shared" si="272"/>
        <v>0</v>
      </c>
      <c r="AC153" s="1">
        <f t="shared" si="273"/>
        <v>0</v>
      </c>
      <c r="AD153" s="1">
        <f t="shared" si="274"/>
        <v>0</v>
      </c>
      <c r="AE153" s="1">
        <f t="shared" si="275"/>
        <v>0</v>
      </c>
      <c r="AF153" s="1">
        <f t="shared" si="276"/>
        <v>0</v>
      </c>
      <c r="AG153" s="1">
        <f t="shared" si="277"/>
        <v>0</v>
      </c>
      <c r="AH153" s="1">
        <f t="shared" si="278"/>
        <v>0</v>
      </c>
      <c r="AI153" s="1">
        <f t="shared" si="279"/>
        <v>0</v>
      </c>
      <c r="AJ153" s="1">
        <f t="shared" si="280"/>
        <v>0</v>
      </c>
      <c r="AK153" s="1">
        <f t="shared" si="281"/>
        <v>0</v>
      </c>
      <c r="AL153" s="1">
        <f t="shared" si="282"/>
        <v>0</v>
      </c>
      <c r="AM153" s="1">
        <f t="shared" si="283"/>
        <v>0</v>
      </c>
      <c r="AN153" s="1">
        <f t="shared" si="284"/>
        <v>0</v>
      </c>
      <c r="AO153" s="1">
        <f t="shared" si="285"/>
        <v>0</v>
      </c>
      <c r="AP153" s="1">
        <f t="shared" si="286"/>
        <v>0</v>
      </c>
      <c r="AQ153" s="1">
        <f t="shared" si="287"/>
        <v>0</v>
      </c>
      <c r="AR153" s="1">
        <f t="shared" si="288"/>
        <v>0</v>
      </c>
      <c r="AS153" s="1">
        <f t="shared" si="289"/>
        <v>0</v>
      </c>
      <c r="AT153" s="1">
        <f t="shared" si="290"/>
        <v>0</v>
      </c>
      <c r="AU153" s="1">
        <f t="shared" si="291"/>
        <v>0</v>
      </c>
      <c r="AV153" s="1">
        <f t="shared" si="292"/>
        <v>0</v>
      </c>
      <c r="AW153" s="1">
        <f t="shared" si="293"/>
        <v>0</v>
      </c>
      <c r="AX153" s="1">
        <f t="shared" si="294"/>
        <v>0</v>
      </c>
      <c r="AY153" s="1">
        <f t="shared" si="295"/>
        <v>0</v>
      </c>
      <c r="AZ153" s="1">
        <f t="shared" si="296"/>
        <v>0</v>
      </c>
      <c r="BA153" s="1">
        <f t="shared" si="297"/>
        <v>0</v>
      </c>
      <c r="BB153" s="1">
        <f t="shared" si="298"/>
        <v>0</v>
      </c>
      <c r="BC153" s="1">
        <f t="shared" si="299"/>
        <v>0</v>
      </c>
      <c r="BD153" s="1">
        <f t="shared" si="300"/>
        <v>0</v>
      </c>
      <c r="BE153" s="1">
        <f t="shared" si="301"/>
        <v>0</v>
      </c>
      <c r="BF153" s="1">
        <f t="shared" si="302"/>
        <v>0</v>
      </c>
      <c r="BG153" s="1">
        <f t="shared" si="303"/>
        <v>0</v>
      </c>
      <c r="BI153" s="1">
        <v>18</v>
      </c>
    </row>
    <row r="154" spans="1:80">
      <c r="A154" s="1">
        <f t="shared" si="304"/>
        <v>146</v>
      </c>
      <c r="B154" s="8">
        <f t="shared" si="305"/>
        <v>143</v>
      </c>
      <c r="C154" s="8">
        <v>133</v>
      </c>
      <c r="D154" s="8" t="str">
        <f t="shared" si="306"/>
        <v>↓10</v>
      </c>
      <c r="E154" s="1" t="s">
        <v>320</v>
      </c>
      <c r="F154" s="1" t="s">
        <v>5</v>
      </c>
      <c r="G154" s="1">
        <f t="shared" si="307"/>
        <v>106.28438108275537</v>
      </c>
      <c r="H154" s="1">
        <f t="shared" si="308"/>
        <v>1</v>
      </c>
      <c r="I154" s="1">
        <f t="shared" si="309"/>
        <v>106.28438108275537</v>
      </c>
      <c r="J154" s="1">
        <f t="shared" si="310"/>
        <v>0</v>
      </c>
      <c r="K154" s="1">
        <f t="shared" si="311"/>
        <v>0</v>
      </c>
      <c r="L154" s="1">
        <f t="shared" si="257"/>
        <v>0</v>
      </c>
      <c r="M154" s="1">
        <f t="shared" si="258"/>
        <v>0</v>
      </c>
      <c r="N154" s="1">
        <f t="shared" si="259"/>
        <v>0</v>
      </c>
      <c r="O154" s="1">
        <f t="shared" si="260"/>
        <v>0</v>
      </c>
      <c r="P154" s="1">
        <f t="shared" si="261"/>
        <v>0</v>
      </c>
      <c r="Q154" s="1">
        <f t="shared" si="262"/>
        <v>0</v>
      </c>
      <c r="R154" s="1">
        <f t="shared" si="263"/>
        <v>0</v>
      </c>
      <c r="S154" s="1">
        <f t="shared" si="264"/>
        <v>0</v>
      </c>
      <c r="T154" s="1">
        <f t="shared" si="265"/>
        <v>0</v>
      </c>
      <c r="U154" s="1">
        <f t="shared" si="266"/>
        <v>0</v>
      </c>
      <c r="V154" s="1">
        <f t="shared" si="267"/>
        <v>0</v>
      </c>
      <c r="W154" s="1">
        <f t="shared" si="312"/>
        <v>0</v>
      </c>
      <c r="X154" s="1">
        <f t="shared" si="268"/>
        <v>0</v>
      </c>
      <c r="Y154" s="1">
        <f t="shared" si="269"/>
        <v>0</v>
      </c>
      <c r="Z154" s="1">
        <f t="shared" si="270"/>
        <v>106.28438108275537</v>
      </c>
      <c r="AA154" s="1">
        <f t="shared" si="271"/>
        <v>0</v>
      </c>
      <c r="AB154" s="1">
        <f t="shared" si="272"/>
        <v>0</v>
      </c>
      <c r="AC154" s="1">
        <f t="shared" si="273"/>
        <v>0</v>
      </c>
      <c r="AD154" s="1">
        <f t="shared" si="274"/>
        <v>0</v>
      </c>
      <c r="AE154" s="1">
        <f t="shared" si="275"/>
        <v>0</v>
      </c>
      <c r="AF154" s="1">
        <f t="shared" si="276"/>
        <v>0</v>
      </c>
      <c r="AG154" s="1">
        <f t="shared" si="277"/>
        <v>0</v>
      </c>
      <c r="AH154" s="1">
        <f t="shared" si="278"/>
        <v>0</v>
      </c>
      <c r="AI154" s="1">
        <f t="shared" si="279"/>
        <v>0</v>
      </c>
      <c r="AJ154" s="1">
        <f t="shared" si="280"/>
        <v>0</v>
      </c>
      <c r="AK154" s="1">
        <f t="shared" si="281"/>
        <v>0</v>
      </c>
      <c r="AL154" s="1">
        <f t="shared" si="282"/>
        <v>0</v>
      </c>
      <c r="AM154" s="1">
        <f t="shared" si="283"/>
        <v>0</v>
      </c>
      <c r="AN154" s="1">
        <f t="shared" si="284"/>
        <v>0</v>
      </c>
      <c r="AO154" s="1">
        <f t="shared" si="285"/>
        <v>0</v>
      </c>
      <c r="AP154" s="1">
        <f t="shared" si="286"/>
        <v>0</v>
      </c>
      <c r="AQ154" s="1">
        <f t="shared" si="287"/>
        <v>0</v>
      </c>
      <c r="AR154" s="1">
        <f t="shared" si="288"/>
        <v>0</v>
      </c>
      <c r="AS154" s="1">
        <f t="shared" si="289"/>
        <v>0</v>
      </c>
      <c r="AT154" s="1">
        <f t="shared" si="290"/>
        <v>0</v>
      </c>
      <c r="AU154" s="1">
        <f t="shared" si="291"/>
        <v>0</v>
      </c>
      <c r="AV154" s="1">
        <f t="shared" si="292"/>
        <v>0</v>
      </c>
      <c r="AW154" s="1">
        <f t="shared" si="293"/>
        <v>0</v>
      </c>
      <c r="AX154" s="1">
        <f t="shared" si="294"/>
        <v>0</v>
      </c>
      <c r="AY154" s="1">
        <f t="shared" si="295"/>
        <v>0</v>
      </c>
      <c r="AZ154" s="1">
        <f t="shared" si="296"/>
        <v>0</v>
      </c>
      <c r="BA154" s="1">
        <f t="shared" si="297"/>
        <v>0</v>
      </c>
      <c r="BB154" s="1">
        <f t="shared" si="298"/>
        <v>0</v>
      </c>
      <c r="BC154" s="1">
        <f t="shared" si="299"/>
        <v>0</v>
      </c>
      <c r="BD154" s="1">
        <f t="shared" si="300"/>
        <v>0</v>
      </c>
      <c r="BE154" s="1">
        <f t="shared" si="301"/>
        <v>0</v>
      </c>
      <c r="BF154" s="1">
        <f t="shared" si="302"/>
        <v>0</v>
      </c>
      <c r="BG154" s="1">
        <f t="shared" si="303"/>
        <v>0</v>
      </c>
      <c r="BV154" s="1">
        <v>18</v>
      </c>
    </row>
    <row r="155" spans="1:80">
      <c r="A155" s="1">
        <f t="shared" si="304"/>
        <v>147</v>
      </c>
      <c r="B155" s="8">
        <f t="shared" si="305"/>
        <v>143</v>
      </c>
      <c r="C155" s="8">
        <v>133</v>
      </c>
      <c r="D155" s="8" t="str">
        <f t="shared" si="306"/>
        <v>↓10</v>
      </c>
      <c r="E155" s="1" t="s">
        <v>172</v>
      </c>
      <c r="F155" s="1" t="s">
        <v>30</v>
      </c>
      <c r="G155" s="1">
        <f t="shared" si="307"/>
        <v>106.28438108275537</v>
      </c>
      <c r="H155" s="1">
        <f t="shared" si="308"/>
        <v>1</v>
      </c>
      <c r="I155" s="1">
        <f t="shared" si="309"/>
        <v>106.28438108275537</v>
      </c>
      <c r="J155" s="1">
        <f t="shared" si="310"/>
        <v>0</v>
      </c>
      <c r="K155" s="1">
        <f t="shared" si="311"/>
        <v>0</v>
      </c>
      <c r="L155" s="1">
        <f t="shared" si="257"/>
        <v>0</v>
      </c>
      <c r="M155" s="1">
        <f t="shared" si="258"/>
        <v>0</v>
      </c>
      <c r="N155" s="1">
        <f t="shared" si="259"/>
        <v>0</v>
      </c>
      <c r="O155" s="1">
        <f t="shared" si="260"/>
        <v>0</v>
      </c>
      <c r="P155" s="1">
        <f t="shared" si="261"/>
        <v>106.28438108275537</v>
      </c>
      <c r="Q155" s="1">
        <f t="shared" si="262"/>
        <v>0</v>
      </c>
      <c r="R155" s="1">
        <f t="shared" si="263"/>
        <v>0</v>
      </c>
      <c r="S155" s="1">
        <f t="shared" si="264"/>
        <v>0</v>
      </c>
      <c r="T155" s="1">
        <f t="shared" si="265"/>
        <v>0</v>
      </c>
      <c r="U155" s="1">
        <f t="shared" si="266"/>
        <v>0</v>
      </c>
      <c r="V155" s="1">
        <f t="shared" si="267"/>
        <v>0</v>
      </c>
      <c r="W155" s="1">
        <f t="shared" si="312"/>
        <v>0</v>
      </c>
      <c r="X155" s="1">
        <f t="shared" si="268"/>
        <v>0</v>
      </c>
      <c r="Y155" s="1">
        <f t="shared" si="269"/>
        <v>0</v>
      </c>
      <c r="Z155" s="1">
        <f t="shared" si="270"/>
        <v>0</v>
      </c>
      <c r="AA155" s="1">
        <f t="shared" si="271"/>
        <v>0</v>
      </c>
      <c r="AB155" s="1">
        <f t="shared" si="272"/>
        <v>0</v>
      </c>
      <c r="AC155" s="1">
        <f t="shared" si="273"/>
        <v>0</v>
      </c>
      <c r="AD155" s="1">
        <f t="shared" si="274"/>
        <v>0</v>
      </c>
      <c r="AE155" s="1">
        <f t="shared" si="275"/>
        <v>0</v>
      </c>
      <c r="AF155" s="1">
        <f t="shared" si="276"/>
        <v>0</v>
      </c>
      <c r="AG155" s="1">
        <f t="shared" si="277"/>
        <v>0</v>
      </c>
      <c r="AH155" s="1">
        <f t="shared" si="278"/>
        <v>0</v>
      </c>
      <c r="AI155" s="1">
        <f t="shared" si="279"/>
        <v>0</v>
      </c>
      <c r="AJ155" s="1">
        <f t="shared" si="280"/>
        <v>0</v>
      </c>
      <c r="AK155" s="1">
        <f t="shared" si="281"/>
        <v>0</v>
      </c>
      <c r="AL155" s="1">
        <f t="shared" si="282"/>
        <v>0</v>
      </c>
      <c r="AM155" s="1">
        <f t="shared" si="283"/>
        <v>0</v>
      </c>
      <c r="AN155" s="1">
        <f t="shared" si="284"/>
        <v>0</v>
      </c>
      <c r="AO155" s="1">
        <f t="shared" si="285"/>
        <v>0</v>
      </c>
      <c r="AP155" s="1">
        <f t="shared" si="286"/>
        <v>0</v>
      </c>
      <c r="AQ155" s="1">
        <f t="shared" si="287"/>
        <v>0</v>
      </c>
      <c r="AR155" s="1">
        <f t="shared" si="288"/>
        <v>0</v>
      </c>
      <c r="AS155" s="1">
        <f t="shared" si="289"/>
        <v>0</v>
      </c>
      <c r="AT155" s="1">
        <f t="shared" si="290"/>
        <v>0</v>
      </c>
      <c r="AU155" s="1">
        <f t="shared" si="291"/>
        <v>0</v>
      </c>
      <c r="AV155" s="1">
        <f t="shared" si="292"/>
        <v>0</v>
      </c>
      <c r="AW155" s="1">
        <f t="shared" si="293"/>
        <v>0</v>
      </c>
      <c r="AX155" s="1">
        <f t="shared" si="294"/>
        <v>0</v>
      </c>
      <c r="AY155" s="1">
        <f t="shared" si="295"/>
        <v>0</v>
      </c>
      <c r="AZ155" s="1">
        <f t="shared" si="296"/>
        <v>0</v>
      </c>
      <c r="BA155" s="1">
        <f t="shared" si="297"/>
        <v>0</v>
      </c>
      <c r="BB155" s="1">
        <f t="shared" si="298"/>
        <v>0</v>
      </c>
      <c r="BC155" s="1">
        <f t="shared" si="299"/>
        <v>0</v>
      </c>
      <c r="BD155" s="1">
        <f t="shared" si="300"/>
        <v>0</v>
      </c>
      <c r="BE155" s="1">
        <f t="shared" si="301"/>
        <v>0</v>
      </c>
      <c r="BF155" s="1">
        <f t="shared" si="302"/>
        <v>0</v>
      </c>
      <c r="BG155" s="1">
        <f t="shared" si="303"/>
        <v>0</v>
      </c>
      <c r="BL155" s="1">
        <v>18</v>
      </c>
    </row>
    <row r="156" spans="1:80">
      <c r="A156" s="1">
        <f t="shared" si="304"/>
        <v>148</v>
      </c>
      <c r="B156" s="8">
        <f t="shared" si="305"/>
        <v>143</v>
      </c>
      <c r="C156" s="8">
        <v>133</v>
      </c>
      <c r="D156" s="8" t="str">
        <f t="shared" si="306"/>
        <v>↓10</v>
      </c>
      <c r="E156" s="1" t="s">
        <v>402</v>
      </c>
      <c r="F156" s="1" t="s">
        <v>9</v>
      </c>
      <c r="G156" s="1">
        <f t="shared" si="307"/>
        <v>106.28438108275537</v>
      </c>
      <c r="H156" s="1">
        <f t="shared" si="308"/>
        <v>1</v>
      </c>
      <c r="I156" s="1">
        <f t="shared" si="309"/>
        <v>106.28438108275537</v>
      </c>
      <c r="J156" s="1">
        <f t="shared" si="310"/>
        <v>0</v>
      </c>
      <c r="K156" s="1">
        <f t="shared" si="311"/>
        <v>0</v>
      </c>
      <c r="L156" s="1">
        <f t="shared" si="257"/>
        <v>0</v>
      </c>
      <c r="M156" s="1">
        <f t="shared" si="258"/>
        <v>0</v>
      </c>
      <c r="N156" s="1">
        <f t="shared" si="259"/>
        <v>106.28438108275537</v>
      </c>
      <c r="O156" s="1">
        <f t="shared" si="260"/>
        <v>0</v>
      </c>
      <c r="P156" s="1">
        <f t="shared" si="261"/>
        <v>0</v>
      </c>
      <c r="Q156" s="1">
        <f t="shared" si="262"/>
        <v>0</v>
      </c>
      <c r="R156" s="1">
        <f t="shared" si="263"/>
        <v>0</v>
      </c>
      <c r="S156" s="1">
        <f t="shared" si="264"/>
        <v>0</v>
      </c>
      <c r="T156" s="1">
        <f t="shared" si="265"/>
        <v>0</v>
      </c>
      <c r="U156" s="1">
        <f t="shared" si="266"/>
        <v>0</v>
      </c>
      <c r="V156" s="1">
        <f t="shared" si="267"/>
        <v>0</v>
      </c>
      <c r="W156" s="1">
        <f t="shared" si="312"/>
        <v>0</v>
      </c>
      <c r="X156" s="1">
        <f t="shared" si="268"/>
        <v>0</v>
      </c>
      <c r="Y156" s="1">
        <f t="shared" si="269"/>
        <v>0</v>
      </c>
      <c r="Z156" s="1">
        <f t="shared" si="270"/>
        <v>0</v>
      </c>
      <c r="AA156" s="1">
        <f t="shared" si="271"/>
        <v>0</v>
      </c>
      <c r="AB156" s="1">
        <f t="shared" si="272"/>
        <v>0</v>
      </c>
      <c r="AC156" s="1">
        <f t="shared" si="273"/>
        <v>0</v>
      </c>
      <c r="AD156" s="1">
        <f t="shared" si="274"/>
        <v>0</v>
      </c>
      <c r="AE156" s="1">
        <f t="shared" si="275"/>
        <v>0</v>
      </c>
      <c r="AF156" s="1">
        <f t="shared" si="276"/>
        <v>0</v>
      </c>
      <c r="AG156" s="1">
        <f t="shared" si="277"/>
        <v>0</v>
      </c>
      <c r="AH156" s="1">
        <f t="shared" si="278"/>
        <v>0</v>
      </c>
      <c r="AI156" s="1">
        <f t="shared" si="279"/>
        <v>0</v>
      </c>
      <c r="AJ156" s="1">
        <f t="shared" si="280"/>
        <v>0</v>
      </c>
      <c r="AK156" s="1">
        <f t="shared" si="281"/>
        <v>0</v>
      </c>
      <c r="AL156" s="1">
        <f t="shared" si="282"/>
        <v>0</v>
      </c>
      <c r="AM156" s="1">
        <f t="shared" si="283"/>
        <v>0</v>
      </c>
      <c r="AN156" s="1">
        <f t="shared" si="284"/>
        <v>0</v>
      </c>
      <c r="AO156" s="1">
        <f t="shared" si="285"/>
        <v>0</v>
      </c>
      <c r="AP156" s="1">
        <f t="shared" si="286"/>
        <v>0</v>
      </c>
      <c r="AQ156" s="1">
        <f t="shared" si="287"/>
        <v>0</v>
      </c>
      <c r="AR156" s="1">
        <f t="shared" si="288"/>
        <v>0</v>
      </c>
      <c r="AS156" s="1">
        <f t="shared" si="289"/>
        <v>0</v>
      </c>
      <c r="AT156" s="1">
        <f t="shared" si="290"/>
        <v>0</v>
      </c>
      <c r="AU156" s="1">
        <f t="shared" si="291"/>
        <v>0</v>
      </c>
      <c r="AV156" s="1">
        <f t="shared" si="292"/>
        <v>0</v>
      </c>
      <c r="AW156" s="1">
        <f t="shared" si="293"/>
        <v>0</v>
      </c>
      <c r="AX156" s="1">
        <f t="shared" si="294"/>
        <v>0</v>
      </c>
      <c r="AY156" s="1">
        <f t="shared" si="295"/>
        <v>0</v>
      </c>
      <c r="AZ156" s="1">
        <f t="shared" si="296"/>
        <v>0</v>
      </c>
      <c r="BA156" s="1">
        <f t="shared" si="297"/>
        <v>0</v>
      </c>
      <c r="BB156" s="1">
        <f t="shared" si="298"/>
        <v>0</v>
      </c>
      <c r="BC156" s="1">
        <f t="shared" si="299"/>
        <v>0</v>
      </c>
      <c r="BD156" s="1">
        <f t="shared" si="300"/>
        <v>0</v>
      </c>
      <c r="BE156" s="1">
        <f t="shared" si="301"/>
        <v>0</v>
      </c>
      <c r="BF156" s="1">
        <f t="shared" si="302"/>
        <v>0</v>
      </c>
      <c r="BG156" s="1">
        <f t="shared" si="303"/>
        <v>0</v>
      </c>
      <c r="BJ156" s="1">
        <v>18</v>
      </c>
    </row>
    <row r="157" spans="1:80">
      <c r="A157" s="1">
        <f t="shared" si="304"/>
        <v>149</v>
      </c>
      <c r="B157" s="8">
        <f t="shared" si="305"/>
        <v>149</v>
      </c>
      <c r="C157" s="8">
        <v>159</v>
      </c>
      <c r="D157" s="8" t="str">
        <f t="shared" si="306"/>
        <v>↑10</v>
      </c>
      <c r="E157" s="1" t="s">
        <v>387</v>
      </c>
      <c r="F157" s="1" t="s">
        <v>388</v>
      </c>
      <c r="G157" s="1">
        <f t="shared" si="307"/>
        <v>100</v>
      </c>
      <c r="H157" s="1">
        <f t="shared" si="308"/>
        <v>1</v>
      </c>
      <c r="I157" s="1">
        <f t="shared" si="309"/>
        <v>100</v>
      </c>
      <c r="J157" s="1">
        <f t="shared" si="310"/>
        <v>0</v>
      </c>
      <c r="K157" s="1">
        <f t="shared" si="311"/>
        <v>0</v>
      </c>
      <c r="L157" s="1">
        <f t="shared" si="257"/>
        <v>0</v>
      </c>
      <c r="M157" s="1">
        <f t="shared" si="258"/>
        <v>0</v>
      </c>
      <c r="N157" s="1">
        <f t="shared" si="259"/>
        <v>0</v>
      </c>
      <c r="O157" s="1">
        <f t="shared" si="260"/>
        <v>0</v>
      </c>
      <c r="P157" s="1">
        <f t="shared" si="261"/>
        <v>0</v>
      </c>
      <c r="Q157" s="1">
        <f t="shared" si="262"/>
        <v>0</v>
      </c>
      <c r="R157" s="1">
        <f t="shared" si="263"/>
        <v>0</v>
      </c>
      <c r="S157" s="1">
        <f t="shared" si="264"/>
        <v>0</v>
      </c>
      <c r="T157" s="1">
        <f t="shared" si="265"/>
        <v>0</v>
      </c>
      <c r="U157" s="1">
        <f t="shared" si="266"/>
        <v>0</v>
      </c>
      <c r="V157" s="1">
        <f t="shared" si="267"/>
        <v>0</v>
      </c>
      <c r="W157" s="1">
        <f t="shared" si="312"/>
        <v>0</v>
      </c>
      <c r="X157" s="1">
        <f t="shared" si="268"/>
        <v>0</v>
      </c>
      <c r="Y157" s="1">
        <f t="shared" si="269"/>
        <v>0</v>
      </c>
      <c r="Z157" s="1">
        <f t="shared" si="270"/>
        <v>0</v>
      </c>
      <c r="AA157" s="1">
        <f t="shared" si="271"/>
        <v>0</v>
      </c>
      <c r="AB157" s="1">
        <f t="shared" si="272"/>
        <v>0</v>
      </c>
      <c r="AC157" s="1">
        <f t="shared" si="273"/>
        <v>0</v>
      </c>
      <c r="AD157" s="1">
        <f t="shared" si="274"/>
        <v>0</v>
      </c>
      <c r="AE157" s="1">
        <f t="shared" si="275"/>
        <v>0</v>
      </c>
      <c r="AF157" s="1">
        <f t="shared" si="276"/>
        <v>100</v>
      </c>
      <c r="AG157" s="1">
        <f t="shared" si="277"/>
        <v>0</v>
      </c>
      <c r="AH157" s="1">
        <f t="shared" si="278"/>
        <v>0</v>
      </c>
      <c r="AI157" s="1">
        <f t="shared" si="279"/>
        <v>0</v>
      </c>
      <c r="AJ157" s="1">
        <f t="shared" si="280"/>
        <v>0</v>
      </c>
      <c r="AK157" s="1">
        <f t="shared" si="281"/>
        <v>0</v>
      </c>
      <c r="AL157" s="1">
        <f t="shared" si="282"/>
        <v>0</v>
      </c>
      <c r="AM157" s="1">
        <f t="shared" si="283"/>
        <v>0</v>
      </c>
      <c r="AN157" s="1">
        <f t="shared" si="284"/>
        <v>0</v>
      </c>
      <c r="AO157" s="1">
        <f t="shared" si="285"/>
        <v>0</v>
      </c>
      <c r="AP157" s="1">
        <f t="shared" si="286"/>
        <v>0</v>
      </c>
      <c r="AQ157" s="1">
        <f t="shared" si="287"/>
        <v>0</v>
      </c>
      <c r="AR157" s="1">
        <f t="shared" si="288"/>
        <v>0</v>
      </c>
      <c r="AS157" s="1">
        <f t="shared" si="289"/>
        <v>0</v>
      </c>
      <c r="AT157" s="1">
        <f t="shared" si="290"/>
        <v>0</v>
      </c>
      <c r="AU157" s="1">
        <f t="shared" si="291"/>
        <v>0</v>
      </c>
      <c r="AV157" s="1">
        <f t="shared" si="292"/>
        <v>0</v>
      </c>
      <c r="AW157" s="1">
        <f t="shared" si="293"/>
        <v>0</v>
      </c>
      <c r="AX157" s="1">
        <f t="shared" si="294"/>
        <v>0</v>
      </c>
      <c r="AY157" s="1">
        <f t="shared" si="295"/>
        <v>0</v>
      </c>
      <c r="AZ157" s="1">
        <f t="shared" si="296"/>
        <v>0</v>
      </c>
      <c r="BA157" s="1">
        <f t="shared" si="297"/>
        <v>0</v>
      </c>
      <c r="BB157" s="1">
        <f t="shared" si="298"/>
        <v>0</v>
      </c>
      <c r="BC157" s="1">
        <f t="shared" si="299"/>
        <v>0</v>
      </c>
      <c r="BD157" s="1">
        <f t="shared" si="300"/>
        <v>0</v>
      </c>
      <c r="BE157" s="1">
        <f t="shared" si="301"/>
        <v>0</v>
      </c>
      <c r="BF157" s="1">
        <f t="shared" si="302"/>
        <v>0</v>
      </c>
      <c r="BG157" s="1">
        <f t="shared" si="303"/>
        <v>0</v>
      </c>
      <c r="CB157" s="1">
        <v>1</v>
      </c>
    </row>
    <row r="158" spans="1:80">
      <c r="A158" s="1">
        <f t="shared" si="304"/>
        <v>150</v>
      </c>
      <c r="B158" s="8">
        <f t="shared" si="305"/>
        <v>149</v>
      </c>
      <c r="C158" s="8">
        <v>159</v>
      </c>
      <c r="D158" s="8" t="str">
        <f t="shared" si="306"/>
        <v>↑10</v>
      </c>
      <c r="E158" s="1" t="s">
        <v>361</v>
      </c>
      <c r="F158" s="1" t="s">
        <v>230</v>
      </c>
      <c r="G158" s="1">
        <f t="shared" si="307"/>
        <v>100</v>
      </c>
      <c r="H158" s="1">
        <f t="shared" si="308"/>
        <v>1</v>
      </c>
      <c r="I158" s="1">
        <f t="shared" si="309"/>
        <v>100</v>
      </c>
      <c r="J158" s="1">
        <f t="shared" si="310"/>
        <v>0</v>
      </c>
      <c r="K158" s="1">
        <f t="shared" si="311"/>
        <v>0</v>
      </c>
      <c r="L158" s="1">
        <f t="shared" ref="L158:L189" si="313">POWER(0.925,BH158-1)*L$6*(1+(L$7/100))*(NOT(ISBLANK(BH158)))</f>
        <v>0</v>
      </c>
      <c r="M158" s="1">
        <f t="shared" ref="M158:M189" si="314">POWER(0.925,BI158-1)*M$6*(1+(M$7/100))*(NOT(ISBLANK(BI158)))</f>
        <v>0</v>
      </c>
      <c r="N158" s="1">
        <f t="shared" ref="N158:N189" si="315">POWER(0.925,BJ158-1)*N$6*(1+(N$7/100))*(NOT(ISBLANK(BJ158)))</f>
        <v>0</v>
      </c>
      <c r="O158" s="1">
        <f t="shared" ref="O158:O189" si="316">POWER(0.925,BK158-1)*O$6*(1+(O$7/100))*(NOT(ISBLANK(BK158)))</f>
        <v>0</v>
      </c>
      <c r="P158" s="1">
        <f t="shared" ref="P158:P189" si="317">POWER(0.925,BL158-1)*P$6*(1+(P$7/100))*(NOT(ISBLANK(BL158)))</f>
        <v>0</v>
      </c>
      <c r="Q158" s="1">
        <f t="shared" ref="Q158:Q189" si="318">POWER(0.925,BM158-1)*Q$6*(1+(Q$7/100))*(NOT(ISBLANK(BM158)))</f>
        <v>0</v>
      </c>
      <c r="R158" s="1">
        <f t="shared" ref="R158:R189" si="319">POWER(0.925,BN158-1)*R$6*(1+(R$7/100))*(NOT(ISBLANK(BN158)))</f>
        <v>0</v>
      </c>
      <c r="S158" s="1">
        <f t="shared" ref="S158:S189" si="320">POWER(0.925,BO158-1)*S$6*(1+(S$7/100))*(NOT(ISBLANK(BO158)))</f>
        <v>0</v>
      </c>
      <c r="T158" s="1">
        <f t="shared" ref="T158:T189" si="321">POWER(0.925,BP158-1)*T$6*(1+(T$7/100))*(NOT(ISBLANK(BP158)))</f>
        <v>0</v>
      </c>
      <c r="U158" s="1">
        <f t="shared" ref="U158:U189" si="322">POWER(0.925,BQ158-1)*U$6*(1+(U$7/100))*(NOT(ISBLANK(BQ158)))</f>
        <v>0</v>
      </c>
      <c r="V158" s="1">
        <f t="shared" ref="V158:V189" si="323">POWER(0.925,BR158-1)*V$6*(1+(V$7/100))*(NOT(ISBLANK(BR158)))</f>
        <v>0</v>
      </c>
      <c r="W158" s="1">
        <f t="shared" si="312"/>
        <v>0</v>
      </c>
      <c r="X158" s="1">
        <f t="shared" ref="X158:X189" si="324">POWER(0.925,BT158-1)*X$6*(1+(X$7/100))*(NOT(ISBLANK(BT158)))</f>
        <v>0</v>
      </c>
      <c r="Y158" s="1">
        <f t="shared" ref="Y158:Y189" si="325">POWER(0.925,BU158-1)*Y$6*(1+(Y$7/100))*(NOT(ISBLANK(BU158)))</f>
        <v>0</v>
      </c>
      <c r="Z158" s="1">
        <f t="shared" ref="Z158:Z189" si="326">POWER(0.925,BV158-1)*Z$6*(1+(Z$7/100))*(NOT(ISBLANK(BV158)))</f>
        <v>0</v>
      </c>
      <c r="AA158" s="1">
        <f t="shared" ref="AA158:AA189" si="327">POWER(0.925,BW158-1)*AA$6*(1+(AA$7/100))*(NOT(ISBLANK(BW158)))</f>
        <v>0</v>
      </c>
      <c r="AB158" s="1">
        <f t="shared" ref="AB158:AB189" si="328">POWER(0.925,BX158-1)*AB$6*(1+(AB$7/100))*(NOT(ISBLANK(BX158)))</f>
        <v>0</v>
      </c>
      <c r="AC158" s="1">
        <f t="shared" ref="AC158:AC189" si="329">POWER(0.925,BY158-1)*AC$6*(1+(AC$7/100))*(NOT(ISBLANK(BY158)))</f>
        <v>0</v>
      </c>
      <c r="AD158" s="1">
        <f t="shared" ref="AD158:AD189" si="330">POWER(0.925,BZ158-1)*AD$6*(1+(AD$7/100))*(NOT(ISBLANK(BZ158)))</f>
        <v>0</v>
      </c>
      <c r="AE158" s="1">
        <f t="shared" ref="AE158:AE189" si="331">POWER(0.925,CA158-1)*AE$6*(1+(AE$7/100))*(NOT(ISBLANK(CA158)))</f>
        <v>100</v>
      </c>
      <c r="AF158" s="1">
        <f t="shared" ref="AF158:AF189" si="332">POWER(0.925,CB158-1)*AF$6*(1+(AF$7/100))*(NOT(ISBLANK(CB158)))</f>
        <v>0</v>
      </c>
      <c r="AG158" s="1">
        <f t="shared" ref="AG158:AG189" si="333">POWER(0.925,CC158-1)*AG$6*(1+(AG$7/100))*(NOT(ISBLANK(CC158)))</f>
        <v>0</v>
      </c>
      <c r="AH158" s="1">
        <f t="shared" ref="AH158:AH189" si="334">POWER(0.925,CD158-1)*AH$6*(1+(AH$7/100))*(NOT(ISBLANK(CD158)))</f>
        <v>0</v>
      </c>
      <c r="AI158" s="1">
        <f t="shared" ref="AI158:AI189" si="335">POWER(0.925,CE158-1)*AI$6*(1+(AI$7/100))*(NOT(ISBLANK(CE158)))</f>
        <v>0</v>
      </c>
      <c r="AJ158" s="1">
        <f t="shared" ref="AJ158:AJ189" si="336">POWER(0.925,CF158-1)*AJ$6*(1+(AJ$7/100))*(NOT(ISBLANK(CF158)))</f>
        <v>0</v>
      </c>
      <c r="AK158" s="1">
        <f t="shared" ref="AK158:AK189" si="337">POWER(0.925,CG158-1)*AK$6*(1+(AK$7/100))*(NOT(ISBLANK(CG158)))</f>
        <v>0</v>
      </c>
      <c r="AL158" s="1">
        <f t="shared" ref="AL158:AL189" si="338">POWER(0.925,CH158-1)*AL$6*(1+(AL$7/100))*(NOT(ISBLANK(CH158)))</f>
        <v>0</v>
      </c>
      <c r="AM158" s="1">
        <f t="shared" ref="AM158:AM189" si="339">POWER(0.925,CI158-1)*AM$6*(1+(AM$7/100))*(NOT(ISBLANK(CI158)))</f>
        <v>0</v>
      </c>
      <c r="AN158" s="1">
        <f t="shared" ref="AN158:AN189" si="340">POWER(0.925,CJ158-1)*AN$6*(1+(AN$7/100))*(NOT(ISBLANK(CJ158)))</f>
        <v>0</v>
      </c>
      <c r="AO158" s="1">
        <f t="shared" ref="AO158:AO189" si="341">POWER(0.925,CK158-1)*AO$6*(1+(AO$7/100))*(NOT(ISBLANK(CK158)))</f>
        <v>0</v>
      </c>
      <c r="AP158" s="1">
        <f t="shared" ref="AP158:AP189" si="342">POWER(0.925,CL158-1)*AP$6*(1+(AP$7/100))*(NOT(ISBLANK(CL158)))</f>
        <v>0</v>
      </c>
      <c r="AQ158" s="1">
        <f t="shared" ref="AQ158:AQ189" si="343">POWER(0.925,CM158-1)*AQ$6*(1+(AQ$7/100))*(NOT(ISBLANK(CM158)))</f>
        <v>0</v>
      </c>
      <c r="AR158" s="1">
        <f t="shared" ref="AR158:AR189" si="344">POWER(0.925,CN158-1)*AR$6*(1+(AR$7/100))*(NOT(ISBLANK(CN158)))</f>
        <v>0</v>
      </c>
      <c r="AS158" s="1">
        <f t="shared" ref="AS158:AS189" si="345">POWER(0.925,CO158-1)*AS$6*(1+(AS$7/100))*(NOT(ISBLANK(CO158)))</f>
        <v>0</v>
      </c>
      <c r="AT158" s="1">
        <f t="shared" ref="AT158:AT189" si="346">POWER(0.925,CP158-1)*AT$6*(1+(AT$7/100))*(NOT(ISBLANK(CP158)))</f>
        <v>0</v>
      </c>
      <c r="AU158" s="1">
        <f t="shared" ref="AU158:AU189" si="347">POWER(0.925,CQ158-1)*AU$6*(1+(AU$7/100))*(NOT(ISBLANK(CQ158)))</f>
        <v>0</v>
      </c>
      <c r="AV158" s="1">
        <f t="shared" ref="AV158:AV189" si="348">POWER(0.925,CR158-1)*AV$6*(1+(AV$7/100))*(NOT(ISBLANK(CR158)))</f>
        <v>0</v>
      </c>
      <c r="AW158" s="1">
        <f t="shared" ref="AW158:AW189" si="349">POWER(0.925,CS158-1)*AW$6*(1+(AW$7/100))*(NOT(ISBLANK(CS158)))</f>
        <v>0</v>
      </c>
      <c r="AX158" s="1">
        <f t="shared" ref="AX158:AX189" si="350">POWER(0.925,CT158-1)*AX$6*(1+(AX$7/100))*(NOT(ISBLANK(CT158)))</f>
        <v>0</v>
      </c>
      <c r="AY158" s="1">
        <f t="shared" ref="AY158:AY189" si="351">POWER(0.925,CU158-1)*AY$6*(1+(AY$7/100))*(NOT(ISBLANK(CU158)))</f>
        <v>0</v>
      </c>
      <c r="AZ158" s="1">
        <f t="shared" ref="AZ158:AZ189" si="352">POWER(0.925,CV158-1)*AZ$6*(1+(AZ$7/100))*(NOT(ISBLANK(CV158)))</f>
        <v>0</v>
      </c>
      <c r="BA158" s="1">
        <f t="shared" ref="BA158:BA189" si="353">POWER(0.925,CW158-1)*BA$6*(1+(BA$7/100))*(NOT(ISBLANK(CW158)))</f>
        <v>0</v>
      </c>
      <c r="BB158" s="1">
        <f t="shared" ref="BB158:BB189" si="354">POWER(0.925,CX158-1)*BB$6*(1+(BB$7/100))*(NOT(ISBLANK(CX158)))</f>
        <v>0</v>
      </c>
      <c r="BC158" s="1">
        <f t="shared" ref="BC158:BC189" si="355">POWER(0.925,CY158-1)*BC$6*(1+(BC$7/100))*(NOT(ISBLANK(CY158)))</f>
        <v>0</v>
      </c>
      <c r="BD158" s="1">
        <f t="shared" ref="BD158:BD189" si="356">POWER(0.925,CZ158-1)*BD$6*(1+(BD$7/100))*(NOT(ISBLANK(CZ158)))</f>
        <v>0</v>
      </c>
      <c r="BE158" s="1">
        <f t="shared" ref="BE158:BE189" si="357">POWER(0.925,DA158-1)*BE$6*(1+(BE$7/100))*(NOT(ISBLANK(DA158)))</f>
        <v>0</v>
      </c>
      <c r="BF158" s="1">
        <f t="shared" ref="BF158:BF189" si="358">POWER(0.925,DB158-1)*BF$6*(1+(BF$7/100))*(NOT(ISBLANK(DB158)))</f>
        <v>0</v>
      </c>
      <c r="BG158" s="1">
        <f t="shared" ref="BG158:BG189" si="359">POWER(0.925,DC158-1)*BG$6*(1+(BG$7/100))*(NOT(ISBLANK(DC158)))</f>
        <v>0</v>
      </c>
      <c r="CA158" s="1">
        <v>1</v>
      </c>
    </row>
    <row r="159" spans="1:80">
      <c r="A159" s="1">
        <f t="shared" si="304"/>
        <v>151</v>
      </c>
      <c r="B159" s="8">
        <f t="shared" si="305"/>
        <v>151</v>
      </c>
      <c r="C159" s="8">
        <v>140</v>
      </c>
      <c r="D159" s="8" t="str">
        <f t="shared" si="306"/>
        <v>↓11</v>
      </c>
      <c r="E159" s="1" t="s">
        <v>77</v>
      </c>
      <c r="F159" s="1" t="s">
        <v>33</v>
      </c>
      <c r="G159" s="1">
        <f t="shared" si="307"/>
        <v>98.313052501548711</v>
      </c>
      <c r="H159" s="1">
        <f t="shared" si="308"/>
        <v>1</v>
      </c>
      <c r="I159" s="1">
        <f t="shared" si="309"/>
        <v>98.313052501548711</v>
      </c>
      <c r="J159" s="1">
        <f t="shared" si="310"/>
        <v>0</v>
      </c>
      <c r="K159" s="1">
        <f t="shared" si="311"/>
        <v>0</v>
      </c>
      <c r="L159" s="1">
        <f t="shared" si="313"/>
        <v>0</v>
      </c>
      <c r="M159" s="1">
        <f t="shared" si="314"/>
        <v>0</v>
      </c>
      <c r="N159" s="1">
        <f t="shared" si="315"/>
        <v>0</v>
      </c>
      <c r="O159" s="1">
        <f t="shared" si="316"/>
        <v>0</v>
      </c>
      <c r="P159" s="1">
        <f t="shared" si="317"/>
        <v>98.313052501548711</v>
      </c>
      <c r="Q159" s="1">
        <f t="shared" si="318"/>
        <v>0</v>
      </c>
      <c r="R159" s="1">
        <f t="shared" si="319"/>
        <v>0</v>
      </c>
      <c r="S159" s="1">
        <f t="shared" si="320"/>
        <v>0</v>
      </c>
      <c r="T159" s="1">
        <f t="shared" si="321"/>
        <v>0</v>
      </c>
      <c r="U159" s="1">
        <f t="shared" si="322"/>
        <v>0</v>
      </c>
      <c r="V159" s="1">
        <f t="shared" si="323"/>
        <v>0</v>
      </c>
      <c r="W159" s="1">
        <f t="shared" si="312"/>
        <v>0</v>
      </c>
      <c r="X159" s="1">
        <f t="shared" si="324"/>
        <v>0</v>
      </c>
      <c r="Y159" s="1">
        <f t="shared" si="325"/>
        <v>0</v>
      </c>
      <c r="Z159" s="1">
        <f t="shared" si="326"/>
        <v>0</v>
      </c>
      <c r="AA159" s="1">
        <f t="shared" si="327"/>
        <v>0</v>
      </c>
      <c r="AB159" s="1">
        <f t="shared" si="328"/>
        <v>0</v>
      </c>
      <c r="AC159" s="1">
        <f t="shared" si="329"/>
        <v>0</v>
      </c>
      <c r="AD159" s="1">
        <f t="shared" si="330"/>
        <v>0</v>
      </c>
      <c r="AE159" s="1">
        <f t="shared" si="331"/>
        <v>0</v>
      </c>
      <c r="AF159" s="1">
        <f t="shared" si="332"/>
        <v>0</v>
      </c>
      <c r="AG159" s="1">
        <f t="shared" si="333"/>
        <v>0</v>
      </c>
      <c r="AH159" s="1">
        <f t="shared" si="334"/>
        <v>0</v>
      </c>
      <c r="AI159" s="1">
        <f t="shared" si="335"/>
        <v>0</v>
      </c>
      <c r="AJ159" s="1">
        <f t="shared" si="336"/>
        <v>0</v>
      </c>
      <c r="AK159" s="1">
        <f t="shared" si="337"/>
        <v>0</v>
      </c>
      <c r="AL159" s="1">
        <f t="shared" si="338"/>
        <v>0</v>
      </c>
      <c r="AM159" s="1">
        <f t="shared" si="339"/>
        <v>0</v>
      </c>
      <c r="AN159" s="1">
        <f t="shared" si="340"/>
        <v>0</v>
      </c>
      <c r="AO159" s="1">
        <f t="shared" si="341"/>
        <v>0</v>
      </c>
      <c r="AP159" s="1">
        <f t="shared" si="342"/>
        <v>0</v>
      </c>
      <c r="AQ159" s="1">
        <f t="shared" si="343"/>
        <v>0</v>
      </c>
      <c r="AR159" s="1">
        <f t="shared" si="344"/>
        <v>0</v>
      </c>
      <c r="AS159" s="1">
        <f t="shared" si="345"/>
        <v>0</v>
      </c>
      <c r="AT159" s="1">
        <f t="shared" si="346"/>
        <v>0</v>
      </c>
      <c r="AU159" s="1">
        <f t="shared" si="347"/>
        <v>0</v>
      </c>
      <c r="AV159" s="1">
        <f t="shared" si="348"/>
        <v>0</v>
      </c>
      <c r="AW159" s="1">
        <f t="shared" si="349"/>
        <v>0</v>
      </c>
      <c r="AX159" s="1">
        <f t="shared" si="350"/>
        <v>0</v>
      </c>
      <c r="AY159" s="1">
        <f t="shared" si="351"/>
        <v>0</v>
      </c>
      <c r="AZ159" s="1">
        <f t="shared" si="352"/>
        <v>0</v>
      </c>
      <c r="BA159" s="1">
        <f t="shared" si="353"/>
        <v>0</v>
      </c>
      <c r="BB159" s="1">
        <f t="shared" si="354"/>
        <v>0</v>
      </c>
      <c r="BC159" s="1">
        <f t="shared" si="355"/>
        <v>0</v>
      </c>
      <c r="BD159" s="1">
        <f t="shared" si="356"/>
        <v>0</v>
      </c>
      <c r="BE159" s="1">
        <f t="shared" si="357"/>
        <v>0</v>
      </c>
      <c r="BF159" s="1">
        <f t="shared" si="358"/>
        <v>0</v>
      </c>
      <c r="BG159" s="1">
        <f t="shared" si="359"/>
        <v>0</v>
      </c>
      <c r="BL159" s="1">
        <v>19</v>
      </c>
    </row>
    <row r="160" spans="1:80">
      <c r="A160" s="1">
        <f t="shared" si="304"/>
        <v>152</v>
      </c>
      <c r="B160" s="8">
        <f t="shared" si="305"/>
        <v>151</v>
      </c>
      <c r="C160" s="8">
        <v>140</v>
      </c>
      <c r="D160" s="8" t="str">
        <f t="shared" si="306"/>
        <v>↓11</v>
      </c>
      <c r="E160" s="1" t="s">
        <v>264</v>
      </c>
      <c r="F160" s="1" t="s">
        <v>3</v>
      </c>
      <c r="G160" s="1">
        <f t="shared" si="307"/>
        <v>98.313052501548711</v>
      </c>
      <c r="H160" s="1">
        <f t="shared" si="308"/>
        <v>1</v>
      </c>
      <c r="I160" s="1">
        <f t="shared" si="309"/>
        <v>98.313052501548711</v>
      </c>
      <c r="J160" s="1">
        <f t="shared" si="310"/>
        <v>0</v>
      </c>
      <c r="K160" s="1">
        <f t="shared" si="311"/>
        <v>0</v>
      </c>
      <c r="L160" s="1">
        <f t="shared" si="313"/>
        <v>0</v>
      </c>
      <c r="M160" s="1">
        <f t="shared" si="314"/>
        <v>0</v>
      </c>
      <c r="N160" s="1">
        <f t="shared" si="315"/>
        <v>0</v>
      </c>
      <c r="O160" s="1">
        <f t="shared" si="316"/>
        <v>0</v>
      </c>
      <c r="P160" s="1">
        <f t="shared" si="317"/>
        <v>0</v>
      </c>
      <c r="Q160" s="1">
        <f t="shared" si="318"/>
        <v>0</v>
      </c>
      <c r="R160" s="1">
        <f t="shared" si="319"/>
        <v>0</v>
      </c>
      <c r="S160" s="1">
        <f t="shared" si="320"/>
        <v>0</v>
      </c>
      <c r="T160" s="1">
        <f t="shared" si="321"/>
        <v>0</v>
      </c>
      <c r="U160" s="1">
        <f t="shared" si="322"/>
        <v>0</v>
      </c>
      <c r="V160" s="1">
        <f t="shared" si="323"/>
        <v>98.313052501548711</v>
      </c>
      <c r="W160" s="1">
        <f t="shared" si="312"/>
        <v>0</v>
      </c>
      <c r="X160" s="1">
        <f t="shared" si="324"/>
        <v>0</v>
      </c>
      <c r="Y160" s="1">
        <f t="shared" si="325"/>
        <v>0</v>
      </c>
      <c r="Z160" s="1">
        <f t="shared" si="326"/>
        <v>0</v>
      </c>
      <c r="AA160" s="1">
        <f t="shared" si="327"/>
        <v>0</v>
      </c>
      <c r="AB160" s="1">
        <f t="shared" si="328"/>
        <v>0</v>
      </c>
      <c r="AC160" s="1">
        <f t="shared" si="329"/>
        <v>0</v>
      </c>
      <c r="AD160" s="1">
        <f t="shared" si="330"/>
        <v>0</v>
      </c>
      <c r="AE160" s="1">
        <f t="shared" si="331"/>
        <v>0</v>
      </c>
      <c r="AF160" s="1">
        <f t="shared" si="332"/>
        <v>0</v>
      </c>
      <c r="AG160" s="1">
        <f t="shared" si="333"/>
        <v>0</v>
      </c>
      <c r="AH160" s="1">
        <f t="shared" si="334"/>
        <v>0</v>
      </c>
      <c r="AI160" s="1">
        <f t="shared" si="335"/>
        <v>0</v>
      </c>
      <c r="AJ160" s="1">
        <f t="shared" si="336"/>
        <v>0</v>
      </c>
      <c r="AK160" s="1">
        <f t="shared" si="337"/>
        <v>0</v>
      </c>
      <c r="AL160" s="1">
        <f t="shared" si="338"/>
        <v>0</v>
      </c>
      <c r="AM160" s="1">
        <f t="shared" si="339"/>
        <v>0</v>
      </c>
      <c r="AN160" s="1">
        <f t="shared" si="340"/>
        <v>0</v>
      </c>
      <c r="AO160" s="1">
        <f t="shared" si="341"/>
        <v>0</v>
      </c>
      <c r="AP160" s="1">
        <f t="shared" si="342"/>
        <v>0</v>
      </c>
      <c r="AQ160" s="1">
        <f t="shared" si="343"/>
        <v>0</v>
      </c>
      <c r="AR160" s="1">
        <f t="shared" si="344"/>
        <v>0</v>
      </c>
      <c r="AS160" s="1">
        <f t="shared" si="345"/>
        <v>0</v>
      </c>
      <c r="AT160" s="1">
        <f t="shared" si="346"/>
        <v>0</v>
      </c>
      <c r="AU160" s="1">
        <f t="shared" si="347"/>
        <v>0</v>
      </c>
      <c r="AV160" s="1">
        <f t="shared" si="348"/>
        <v>0</v>
      </c>
      <c r="AW160" s="1">
        <f t="shared" si="349"/>
        <v>0</v>
      </c>
      <c r="AX160" s="1">
        <f t="shared" si="350"/>
        <v>0</v>
      </c>
      <c r="AY160" s="1">
        <f t="shared" si="351"/>
        <v>0</v>
      </c>
      <c r="AZ160" s="1">
        <f t="shared" si="352"/>
        <v>0</v>
      </c>
      <c r="BA160" s="1">
        <f t="shared" si="353"/>
        <v>0</v>
      </c>
      <c r="BB160" s="1">
        <f t="shared" si="354"/>
        <v>0</v>
      </c>
      <c r="BC160" s="1">
        <f t="shared" si="355"/>
        <v>0</v>
      </c>
      <c r="BD160" s="1">
        <f t="shared" si="356"/>
        <v>0</v>
      </c>
      <c r="BE160" s="1">
        <f t="shared" si="357"/>
        <v>0</v>
      </c>
      <c r="BF160" s="1">
        <f t="shared" si="358"/>
        <v>0</v>
      </c>
      <c r="BG160" s="1">
        <f t="shared" si="359"/>
        <v>0</v>
      </c>
      <c r="BR160" s="1">
        <v>19</v>
      </c>
    </row>
    <row r="161" spans="1:95">
      <c r="A161" s="1">
        <f t="shared" si="304"/>
        <v>153</v>
      </c>
      <c r="B161" s="8">
        <f t="shared" si="305"/>
        <v>151</v>
      </c>
      <c r="C161" s="8">
        <v>140</v>
      </c>
      <c r="D161" s="8" t="str">
        <f t="shared" si="306"/>
        <v>↓11</v>
      </c>
      <c r="E161" s="1" t="s">
        <v>208</v>
      </c>
      <c r="F161" s="1" t="s">
        <v>2</v>
      </c>
      <c r="G161" s="1">
        <f t="shared" si="307"/>
        <v>98.313052501548711</v>
      </c>
      <c r="H161" s="1">
        <f t="shared" si="308"/>
        <v>1</v>
      </c>
      <c r="I161" s="1">
        <f t="shared" si="309"/>
        <v>98.313052501548711</v>
      </c>
      <c r="J161" s="1">
        <f t="shared" si="310"/>
        <v>0</v>
      </c>
      <c r="K161" s="1">
        <f t="shared" si="311"/>
        <v>0</v>
      </c>
      <c r="L161" s="1">
        <f t="shared" si="313"/>
        <v>0</v>
      </c>
      <c r="M161" s="1">
        <f t="shared" si="314"/>
        <v>0</v>
      </c>
      <c r="N161" s="1">
        <f t="shared" si="315"/>
        <v>0</v>
      </c>
      <c r="O161" s="1">
        <f t="shared" si="316"/>
        <v>0</v>
      </c>
      <c r="P161" s="1">
        <f t="shared" si="317"/>
        <v>0</v>
      </c>
      <c r="Q161" s="1">
        <f t="shared" si="318"/>
        <v>0</v>
      </c>
      <c r="R161" s="1">
        <f t="shared" si="319"/>
        <v>0</v>
      </c>
      <c r="S161" s="1">
        <f t="shared" si="320"/>
        <v>0</v>
      </c>
      <c r="T161" s="1">
        <f t="shared" si="321"/>
        <v>98.313052501548711</v>
      </c>
      <c r="U161" s="1">
        <f t="shared" si="322"/>
        <v>0</v>
      </c>
      <c r="V161" s="1">
        <f t="shared" si="323"/>
        <v>0</v>
      </c>
      <c r="W161" s="1">
        <f t="shared" si="312"/>
        <v>0</v>
      </c>
      <c r="X161" s="1">
        <f t="shared" si="324"/>
        <v>0</v>
      </c>
      <c r="Y161" s="1">
        <f t="shared" si="325"/>
        <v>0</v>
      </c>
      <c r="Z161" s="1">
        <f t="shared" si="326"/>
        <v>0</v>
      </c>
      <c r="AA161" s="1">
        <f t="shared" si="327"/>
        <v>0</v>
      </c>
      <c r="AB161" s="1">
        <f t="shared" si="328"/>
        <v>0</v>
      </c>
      <c r="AC161" s="1">
        <f t="shared" si="329"/>
        <v>0</v>
      </c>
      <c r="AD161" s="1">
        <f t="shared" si="330"/>
        <v>0</v>
      </c>
      <c r="AE161" s="1">
        <f t="shared" si="331"/>
        <v>0</v>
      </c>
      <c r="AF161" s="1">
        <f t="shared" si="332"/>
        <v>0</v>
      </c>
      <c r="AG161" s="1">
        <f t="shared" si="333"/>
        <v>0</v>
      </c>
      <c r="AH161" s="1">
        <f t="shared" si="334"/>
        <v>0</v>
      </c>
      <c r="AI161" s="1">
        <f t="shared" si="335"/>
        <v>0</v>
      </c>
      <c r="AJ161" s="1">
        <f t="shared" si="336"/>
        <v>0</v>
      </c>
      <c r="AK161" s="1">
        <f t="shared" si="337"/>
        <v>0</v>
      </c>
      <c r="AL161" s="1">
        <f t="shared" si="338"/>
        <v>0</v>
      </c>
      <c r="AM161" s="1">
        <f t="shared" si="339"/>
        <v>0</v>
      </c>
      <c r="AN161" s="1">
        <f t="shared" si="340"/>
        <v>0</v>
      </c>
      <c r="AO161" s="1">
        <f t="shared" si="341"/>
        <v>0</v>
      </c>
      <c r="AP161" s="1">
        <f t="shared" si="342"/>
        <v>0</v>
      </c>
      <c r="AQ161" s="1">
        <f t="shared" si="343"/>
        <v>0</v>
      </c>
      <c r="AR161" s="1">
        <f t="shared" si="344"/>
        <v>0</v>
      </c>
      <c r="AS161" s="1">
        <f t="shared" si="345"/>
        <v>0</v>
      </c>
      <c r="AT161" s="1">
        <f t="shared" si="346"/>
        <v>0</v>
      </c>
      <c r="AU161" s="1">
        <f t="shared" si="347"/>
        <v>0</v>
      </c>
      <c r="AV161" s="1">
        <f t="shared" si="348"/>
        <v>0</v>
      </c>
      <c r="AW161" s="1">
        <f t="shared" si="349"/>
        <v>0</v>
      </c>
      <c r="AX161" s="1">
        <f t="shared" si="350"/>
        <v>0</v>
      </c>
      <c r="AY161" s="1">
        <f t="shared" si="351"/>
        <v>0</v>
      </c>
      <c r="AZ161" s="1">
        <f t="shared" si="352"/>
        <v>0</v>
      </c>
      <c r="BA161" s="1">
        <f t="shared" si="353"/>
        <v>0</v>
      </c>
      <c r="BB161" s="1">
        <f t="shared" si="354"/>
        <v>0</v>
      </c>
      <c r="BC161" s="1">
        <f t="shared" si="355"/>
        <v>0</v>
      </c>
      <c r="BD161" s="1">
        <f t="shared" si="356"/>
        <v>0</v>
      </c>
      <c r="BE161" s="1">
        <f t="shared" si="357"/>
        <v>0</v>
      </c>
      <c r="BF161" s="1">
        <f t="shared" si="358"/>
        <v>0</v>
      </c>
      <c r="BG161" s="1">
        <f t="shared" si="359"/>
        <v>0</v>
      </c>
      <c r="BP161" s="1">
        <v>19</v>
      </c>
    </row>
    <row r="162" spans="1:95">
      <c r="A162" s="1">
        <f t="shared" si="304"/>
        <v>154</v>
      </c>
      <c r="B162" s="8">
        <f t="shared" si="305"/>
        <v>151</v>
      </c>
      <c r="C162" s="8">
        <v>140</v>
      </c>
      <c r="D162" s="8" t="str">
        <f t="shared" si="306"/>
        <v>↓11</v>
      </c>
      <c r="E162" s="1" t="s">
        <v>184</v>
      </c>
      <c r="F162" s="1" t="s">
        <v>108</v>
      </c>
      <c r="G162" s="1">
        <f t="shared" si="307"/>
        <v>98.313052501548711</v>
      </c>
      <c r="H162" s="1">
        <f t="shared" si="308"/>
        <v>1</v>
      </c>
      <c r="I162" s="1">
        <f t="shared" si="309"/>
        <v>98.313052501548711</v>
      </c>
      <c r="J162" s="1">
        <f t="shared" si="310"/>
        <v>0</v>
      </c>
      <c r="K162" s="1">
        <f t="shared" si="311"/>
        <v>0</v>
      </c>
      <c r="L162" s="1">
        <f t="shared" si="313"/>
        <v>0</v>
      </c>
      <c r="M162" s="1">
        <f t="shared" si="314"/>
        <v>0</v>
      </c>
      <c r="N162" s="1">
        <f t="shared" si="315"/>
        <v>0</v>
      </c>
      <c r="O162" s="1">
        <f t="shared" si="316"/>
        <v>0</v>
      </c>
      <c r="P162" s="1">
        <f t="shared" si="317"/>
        <v>0</v>
      </c>
      <c r="Q162" s="1">
        <f t="shared" si="318"/>
        <v>98.313052501548711</v>
      </c>
      <c r="R162" s="1">
        <f t="shared" si="319"/>
        <v>0</v>
      </c>
      <c r="S162" s="1">
        <f t="shared" si="320"/>
        <v>0</v>
      </c>
      <c r="T162" s="1">
        <f t="shared" si="321"/>
        <v>0</v>
      </c>
      <c r="U162" s="1">
        <f t="shared" si="322"/>
        <v>0</v>
      </c>
      <c r="V162" s="1">
        <f t="shared" si="323"/>
        <v>0</v>
      </c>
      <c r="W162" s="1">
        <f t="shared" si="312"/>
        <v>0</v>
      </c>
      <c r="X162" s="1">
        <f t="shared" si="324"/>
        <v>0</v>
      </c>
      <c r="Y162" s="1">
        <f t="shared" si="325"/>
        <v>0</v>
      </c>
      <c r="Z162" s="1">
        <f t="shared" si="326"/>
        <v>0</v>
      </c>
      <c r="AA162" s="1">
        <f t="shared" si="327"/>
        <v>0</v>
      </c>
      <c r="AB162" s="1">
        <f t="shared" si="328"/>
        <v>0</v>
      </c>
      <c r="AC162" s="1">
        <f t="shared" si="329"/>
        <v>0</v>
      </c>
      <c r="AD162" s="1">
        <f t="shared" si="330"/>
        <v>0</v>
      </c>
      <c r="AE162" s="1">
        <f t="shared" si="331"/>
        <v>0</v>
      </c>
      <c r="AF162" s="1">
        <f t="shared" si="332"/>
        <v>0</v>
      </c>
      <c r="AG162" s="1">
        <f t="shared" si="333"/>
        <v>0</v>
      </c>
      <c r="AH162" s="1">
        <f t="shared" si="334"/>
        <v>0</v>
      </c>
      <c r="AI162" s="1">
        <f t="shared" si="335"/>
        <v>0</v>
      </c>
      <c r="AJ162" s="1">
        <f t="shared" si="336"/>
        <v>0</v>
      </c>
      <c r="AK162" s="1">
        <f t="shared" si="337"/>
        <v>0</v>
      </c>
      <c r="AL162" s="1">
        <f t="shared" si="338"/>
        <v>0</v>
      </c>
      <c r="AM162" s="1">
        <f t="shared" si="339"/>
        <v>0</v>
      </c>
      <c r="AN162" s="1">
        <f t="shared" si="340"/>
        <v>0</v>
      </c>
      <c r="AO162" s="1">
        <f t="shared" si="341"/>
        <v>0</v>
      </c>
      <c r="AP162" s="1">
        <f t="shared" si="342"/>
        <v>0</v>
      </c>
      <c r="AQ162" s="1">
        <f t="shared" si="343"/>
        <v>0</v>
      </c>
      <c r="AR162" s="1">
        <f t="shared" si="344"/>
        <v>0</v>
      </c>
      <c r="AS162" s="1">
        <f t="shared" si="345"/>
        <v>0</v>
      </c>
      <c r="AT162" s="1">
        <f t="shared" si="346"/>
        <v>0</v>
      </c>
      <c r="AU162" s="1">
        <f t="shared" si="347"/>
        <v>0</v>
      </c>
      <c r="AV162" s="1">
        <f t="shared" si="348"/>
        <v>0</v>
      </c>
      <c r="AW162" s="1">
        <f t="shared" si="349"/>
        <v>0</v>
      </c>
      <c r="AX162" s="1">
        <f t="shared" si="350"/>
        <v>0</v>
      </c>
      <c r="AY162" s="1">
        <f t="shared" si="351"/>
        <v>0</v>
      </c>
      <c r="AZ162" s="1">
        <f t="shared" si="352"/>
        <v>0</v>
      </c>
      <c r="BA162" s="1">
        <f t="shared" si="353"/>
        <v>0</v>
      </c>
      <c r="BB162" s="1">
        <f t="shared" si="354"/>
        <v>0</v>
      </c>
      <c r="BC162" s="1">
        <f t="shared" si="355"/>
        <v>0</v>
      </c>
      <c r="BD162" s="1">
        <f t="shared" si="356"/>
        <v>0</v>
      </c>
      <c r="BE162" s="1">
        <f t="shared" si="357"/>
        <v>0</v>
      </c>
      <c r="BF162" s="1">
        <f t="shared" si="358"/>
        <v>0</v>
      </c>
      <c r="BG162" s="1">
        <f t="shared" si="359"/>
        <v>0</v>
      </c>
      <c r="BM162" s="1">
        <v>19</v>
      </c>
    </row>
    <row r="163" spans="1:95">
      <c r="A163" s="1">
        <f t="shared" si="304"/>
        <v>155</v>
      </c>
      <c r="B163" s="8">
        <f t="shared" si="305"/>
        <v>155</v>
      </c>
      <c r="C163" s="8">
        <v>159</v>
      </c>
      <c r="D163" s="8" t="str">
        <f t="shared" si="306"/>
        <v>↑4</v>
      </c>
      <c r="E163" s="1" t="s">
        <v>403</v>
      </c>
      <c r="F163" s="1" t="s">
        <v>106</v>
      </c>
      <c r="G163" s="1">
        <f t="shared" si="307"/>
        <v>92.5</v>
      </c>
      <c r="H163" s="1">
        <f t="shared" si="308"/>
        <v>1</v>
      </c>
      <c r="I163" s="1">
        <f t="shared" si="309"/>
        <v>92.5</v>
      </c>
      <c r="J163" s="1">
        <f t="shared" si="310"/>
        <v>0</v>
      </c>
      <c r="K163" s="1">
        <f t="shared" si="311"/>
        <v>0</v>
      </c>
      <c r="L163" s="1">
        <f t="shared" si="313"/>
        <v>0</v>
      </c>
      <c r="M163" s="1">
        <f t="shared" si="314"/>
        <v>0</v>
      </c>
      <c r="N163" s="1">
        <f t="shared" si="315"/>
        <v>0</v>
      </c>
      <c r="O163" s="1">
        <f t="shared" si="316"/>
        <v>0</v>
      </c>
      <c r="P163" s="1">
        <f t="shared" si="317"/>
        <v>0</v>
      </c>
      <c r="Q163" s="1">
        <f t="shared" si="318"/>
        <v>0</v>
      </c>
      <c r="R163" s="1">
        <f t="shared" si="319"/>
        <v>0</v>
      </c>
      <c r="S163" s="1">
        <f t="shared" si="320"/>
        <v>0</v>
      </c>
      <c r="T163" s="1">
        <f t="shared" si="321"/>
        <v>0</v>
      </c>
      <c r="U163" s="1">
        <f t="shared" si="322"/>
        <v>0</v>
      </c>
      <c r="V163" s="1">
        <f t="shared" si="323"/>
        <v>0</v>
      </c>
      <c r="W163" s="1">
        <f t="shared" si="312"/>
        <v>0</v>
      </c>
      <c r="X163" s="1">
        <f t="shared" si="324"/>
        <v>0</v>
      </c>
      <c r="Y163" s="1">
        <f t="shared" si="325"/>
        <v>0</v>
      </c>
      <c r="Z163" s="1">
        <f t="shared" si="326"/>
        <v>0</v>
      </c>
      <c r="AA163" s="1">
        <f t="shared" si="327"/>
        <v>0</v>
      </c>
      <c r="AB163" s="1">
        <f t="shared" si="328"/>
        <v>0</v>
      </c>
      <c r="AC163" s="1">
        <f t="shared" si="329"/>
        <v>92.5</v>
      </c>
      <c r="AD163" s="1">
        <f t="shared" si="330"/>
        <v>0</v>
      </c>
      <c r="AE163" s="1">
        <f t="shared" si="331"/>
        <v>0</v>
      </c>
      <c r="AF163" s="1">
        <f t="shared" si="332"/>
        <v>0</v>
      </c>
      <c r="AG163" s="1">
        <f t="shared" si="333"/>
        <v>0</v>
      </c>
      <c r="AH163" s="1">
        <f t="shared" si="334"/>
        <v>0</v>
      </c>
      <c r="AI163" s="1">
        <f t="shared" si="335"/>
        <v>0</v>
      </c>
      <c r="AJ163" s="1">
        <f t="shared" si="336"/>
        <v>0</v>
      </c>
      <c r="AK163" s="1">
        <f t="shared" si="337"/>
        <v>0</v>
      </c>
      <c r="AL163" s="1">
        <f t="shared" si="338"/>
        <v>0</v>
      </c>
      <c r="AM163" s="1">
        <f t="shared" si="339"/>
        <v>0</v>
      </c>
      <c r="AN163" s="1">
        <f t="shared" si="340"/>
        <v>0</v>
      </c>
      <c r="AO163" s="1">
        <f t="shared" si="341"/>
        <v>0</v>
      </c>
      <c r="AP163" s="1">
        <f t="shared" si="342"/>
        <v>0</v>
      </c>
      <c r="AQ163" s="1">
        <f t="shared" si="343"/>
        <v>0</v>
      </c>
      <c r="AR163" s="1">
        <f t="shared" si="344"/>
        <v>0</v>
      </c>
      <c r="AS163" s="1">
        <f t="shared" si="345"/>
        <v>0</v>
      </c>
      <c r="AT163" s="1">
        <f t="shared" si="346"/>
        <v>0</v>
      </c>
      <c r="AU163" s="1">
        <f t="shared" si="347"/>
        <v>0</v>
      </c>
      <c r="AV163" s="1">
        <f t="shared" si="348"/>
        <v>0</v>
      </c>
      <c r="AW163" s="1">
        <f t="shared" si="349"/>
        <v>0</v>
      </c>
      <c r="AX163" s="1">
        <f t="shared" si="350"/>
        <v>0</v>
      </c>
      <c r="AY163" s="1">
        <f t="shared" si="351"/>
        <v>0</v>
      </c>
      <c r="AZ163" s="1">
        <f t="shared" si="352"/>
        <v>0</v>
      </c>
      <c r="BA163" s="1">
        <f t="shared" si="353"/>
        <v>0</v>
      </c>
      <c r="BB163" s="1">
        <f t="shared" si="354"/>
        <v>0</v>
      </c>
      <c r="BC163" s="1">
        <f t="shared" si="355"/>
        <v>0</v>
      </c>
      <c r="BD163" s="1">
        <f t="shared" si="356"/>
        <v>0</v>
      </c>
      <c r="BE163" s="1">
        <f t="shared" si="357"/>
        <v>0</v>
      </c>
      <c r="BF163" s="1">
        <f t="shared" si="358"/>
        <v>0</v>
      </c>
      <c r="BG163" s="1">
        <f t="shared" si="359"/>
        <v>0</v>
      </c>
      <c r="BY163" s="1">
        <v>2</v>
      </c>
    </row>
    <row r="164" spans="1:95">
      <c r="A164" s="1">
        <f t="shared" si="304"/>
        <v>156</v>
      </c>
      <c r="B164" s="8">
        <f t="shared" si="305"/>
        <v>155</v>
      </c>
      <c r="C164" s="8">
        <v>159</v>
      </c>
      <c r="D164" s="8" t="str">
        <f t="shared" si="306"/>
        <v>↑4</v>
      </c>
      <c r="E164" s="1" t="s">
        <v>405</v>
      </c>
      <c r="F164" s="1" t="s">
        <v>33</v>
      </c>
      <c r="G164" s="1">
        <f t="shared" si="307"/>
        <v>92.5</v>
      </c>
      <c r="H164" s="1">
        <f t="shared" si="308"/>
        <v>1</v>
      </c>
      <c r="I164" s="1">
        <f t="shared" si="309"/>
        <v>92.5</v>
      </c>
      <c r="J164" s="1">
        <f t="shared" si="310"/>
        <v>0</v>
      </c>
      <c r="K164" s="1">
        <f t="shared" si="311"/>
        <v>0</v>
      </c>
      <c r="L164" s="1">
        <f t="shared" si="313"/>
        <v>0</v>
      </c>
      <c r="M164" s="1">
        <f t="shared" si="314"/>
        <v>0</v>
      </c>
      <c r="N164" s="1">
        <f t="shared" si="315"/>
        <v>0</v>
      </c>
      <c r="O164" s="1">
        <f t="shared" si="316"/>
        <v>0</v>
      </c>
      <c r="P164" s="1">
        <f t="shared" si="317"/>
        <v>0</v>
      </c>
      <c r="Q164" s="1">
        <f t="shared" si="318"/>
        <v>0</v>
      </c>
      <c r="R164" s="1">
        <f t="shared" si="319"/>
        <v>0</v>
      </c>
      <c r="S164" s="1">
        <f t="shared" si="320"/>
        <v>0</v>
      </c>
      <c r="T164" s="1">
        <f t="shared" si="321"/>
        <v>0</v>
      </c>
      <c r="U164" s="1">
        <f t="shared" si="322"/>
        <v>0</v>
      </c>
      <c r="V164" s="1">
        <f t="shared" si="323"/>
        <v>0</v>
      </c>
      <c r="W164" s="1">
        <f t="shared" si="312"/>
        <v>0</v>
      </c>
      <c r="X164" s="1">
        <f t="shared" si="324"/>
        <v>0</v>
      </c>
      <c r="Y164" s="1">
        <f t="shared" si="325"/>
        <v>0</v>
      </c>
      <c r="Z164" s="1">
        <f t="shared" si="326"/>
        <v>0</v>
      </c>
      <c r="AA164" s="1">
        <f t="shared" si="327"/>
        <v>0</v>
      </c>
      <c r="AB164" s="1">
        <f t="shared" si="328"/>
        <v>0</v>
      </c>
      <c r="AC164" s="1">
        <f t="shared" si="329"/>
        <v>0</v>
      </c>
      <c r="AD164" s="1">
        <f t="shared" si="330"/>
        <v>0</v>
      </c>
      <c r="AE164" s="1">
        <f t="shared" si="331"/>
        <v>0</v>
      </c>
      <c r="AF164" s="1">
        <f t="shared" si="332"/>
        <v>0</v>
      </c>
      <c r="AG164" s="1">
        <f t="shared" si="333"/>
        <v>92.5</v>
      </c>
      <c r="AH164" s="1">
        <f t="shared" si="334"/>
        <v>0</v>
      </c>
      <c r="AI164" s="1">
        <f t="shared" si="335"/>
        <v>0</v>
      </c>
      <c r="AJ164" s="1">
        <f t="shared" si="336"/>
        <v>0</v>
      </c>
      <c r="AK164" s="1">
        <f t="shared" si="337"/>
        <v>0</v>
      </c>
      <c r="AL164" s="1">
        <f t="shared" si="338"/>
        <v>0</v>
      </c>
      <c r="AM164" s="1">
        <f t="shared" si="339"/>
        <v>0</v>
      </c>
      <c r="AN164" s="1">
        <f t="shared" si="340"/>
        <v>0</v>
      </c>
      <c r="AO164" s="1">
        <f t="shared" si="341"/>
        <v>0</v>
      </c>
      <c r="AP164" s="1">
        <f t="shared" si="342"/>
        <v>0</v>
      </c>
      <c r="AQ164" s="1">
        <f t="shared" si="343"/>
        <v>0</v>
      </c>
      <c r="AR164" s="1">
        <f t="shared" si="344"/>
        <v>0</v>
      </c>
      <c r="AS164" s="1">
        <f t="shared" si="345"/>
        <v>0</v>
      </c>
      <c r="AT164" s="1">
        <f t="shared" si="346"/>
        <v>0</v>
      </c>
      <c r="AU164" s="1">
        <f t="shared" si="347"/>
        <v>0</v>
      </c>
      <c r="AV164" s="1">
        <f t="shared" si="348"/>
        <v>0</v>
      </c>
      <c r="AW164" s="1">
        <f t="shared" si="349"/>
        <v>0</v>
      </c>
      <c r="AX164" s="1">
        <f t="shared" si="350"/>
        <v>0</v>
      </c>
      <c r="AY164" s="1">
        <f t="shared" si="351"/>
        <v>0</v>
      </c>
      <c r="AZ164" s="1">
        <f t="shared" si="352"/>
        <v>0</v>
      </c>
      <c r="BA164" s="1">
        <f t="shared" si="353"/>
        <v>0</v>
      </c>
      <c r="BB164" s="1">
        <f t="shared" si="354"/>
        <v>0</v>
      </c>
      <c r="BC164" s="1">
        <f t="shared" si="355"/>
        <v>0</v>
      </c>
      <c r="BD164" s="1">
        <f t="shared" si="356"/>
        <v>0</v>
      </c>
      <c r="BE164" s="1">
        <f t="shared" si="357"/>
        <v>0</v>
      </c>
      <c r="BF164" s="1">
        <f t="shared" si="358"/>
        <v>0</v>
      </c>
      <c r="BG164" s="1">
        <f t="shared" si="359"/>
        <v>0</v>
      </c>
      <c r="CC164" s="1">
        <v>2</v>
      </c>
    </row>
    <row r="165" spans="1:95">
      <c r="A165" s="1">
        <f t="shared" si="304"/>
        <v>157</v>
      </c>
      <c r="B165" s="8">
        <f t="shared" si="305"/>
        <v>155</v>
      </c>
      <c r="C165" s="8">
        <v>159</v>
      </c>
      <c r="D165" s="8" t="str">
        <f t="shared" si="306"/>
        <v>↑4</v>
      </c>
      <c r="E165" s="1" t="s">
        <v>358</v>
      </c>
      <c r="F165" s="1" t="s">
        <v>16</v>
      </c>
      <c r="G165" s="1">
        <f t="shared" si="307"/>
        <v>92.5</v>
      </c>
      <c r="H165" s="1">
        <f t="shared" si="308"/>
        <v>1</v>
      </c>
      <c r="I165" s="1">
        <f t="shared" si="309"/>
        <v>92.5</v>
      </c>
      <c r="J165" s="1">
        <f t="shared" si="310"/>
        <v>0</v>
      </c>
      <c r="K165" s="1">
        <f t="shared" si="311"/>
        <v>0</v>
      </c>
      <c r="L165" s="1">
        <f t="shared" si="313"/>
        <v>0</v>
      </c>
      <c r="M165" s="1">
        <f t="shared" si="314"/>
        <v>0</v>
      </c>
      <c r="N165" s="1">
        <f t="shared" si="315"/>
        <v>0</v>
      </c>
      <c r="O165" s="1">
        <f t="shared" si="316"/>
        <v>0</v>
      </c>
      <c r="P165" s="1">
        <f t="shared" si="317"/>
        <v>0</v>
      </c>
      <c r="Q165" s="1">
        <f t="shared" si="318"/>
        <v>0</v>
      </c>
      <c r="R165" s="1">
        <f t="shared" si="319"/>
        <v>0</v>
      </c>
      <c r="S165" s="1">
        <f t="shared" si="320"/>
        <v>0</v>
      </c>
      <c r="T165" s="1">
        <f t="shared" si="321"/>
        <v>0</v>
      </c>
      <c r="U165" s="1">
        <f t="shared" si="322"/>
        <v>0</v>
      </c>
      <c r="V165" s="1">
        <f t="shared" si="323"/>
        <v>0</v>
      </c>
      <c r="W165" s="1">
        <f t="shared" si="312"/>
        <v>0</v>
      </c>
      <c r="X165" s="1">
        <f t="shared" si="324"/>
        <v>0</v>
      </c>
      <c r="Y165" s="1">
        <f t="shared" si="325"/>
        <v>0</v>
      </c>
      <c r="Z165" s="1">
        <f t="shared" si="326"/>
        <v>0</v>
      </c>
      <c r="AA165" s="1">
        <f t="shared" si="327"/>
        <v>0</v>
      </c>
      <c r="AB165" s="1">
        <f t="shared" si="328"/>
        <v>0</v>
      </c>
      <c r="AC165" s="1">
        <f t="shared" si="329"/>
        <v>0</v>
      </c>
      <c r="AD165" s="1">
        <f t="shared" si="330"/>
        <v>92.5</v>
      </c>
      <c r="AE165" s="1">
        <f t="shared" si="331"/>
        <v>0</v>
      </c>
      <c r="AF165" s="1">
        <f t="shared" si="332"/>
        <v>0</v>
      </c>
      <c r="AG165" s="1">
        <f t="shared" si="333"/>
        <v>0</v>
      </c>
      <c r="AH165" s="1">
        <f t="shared" si="334"/>
        <v>0</v>
      </c>
      <c r="AI165" s="1">
        <f t="shared" si="335"/>
        <v>0</v>
      </c>
      <c r="AJ165" s="1">
        <f t="shared" si="336"/>
        <v>0</v>
      </c>
      <c r="AK165" s="1">
        <f t="shared" si="337"/>
        <v>0</v>
      </c>
      <c r="AL165" s="1">
        <f t="shared" si="338"/>
        <v>0</v>
      </c>
      <c r="AM165" s="1">
        <f t="shared" si="339"/>
        <v>0</v>
      </c>
      <c r="AN165" s="1">
        <f t="shared" si="340"/>
        <v>0</v>
      </c>
      <c r="AO165" s="1">
        <f t="shared" si="341"/>
        <v>0</v>
      </c>
      <c r="AP165" s="1">
        <f t="shared" si="342"/>
        <v>0</v>
      </c>
      <c r="AQ165" s="1">
        <f t="shared" si="343"/>
        <v>0</v>
      </c>
      <c r="AR165" s="1">
        <f t="shared" si="344"/>
        <v>0</v>
      </c>
      <c r="AS165" s="1">
        <f t="shared" si="345"/>
        <v>0</v>
      </c>
      <c r="AT165" s="1">
        <f t="shared" si="346"/>
        <v>0</v>
      </c>
      <c r="AU165" s="1">
        <f t="shared" si="347"/>
        <v>0</v>
      </c>
      <c r="AV165" s="1">
        <f t="shared" si="348"/>
        <v>0</v>
      </c>
      <c r="AW165" s="1">
        <f t="shared" si="349"/>
        <v>0</v>
      </c>
      <c r="AX165" s="1">
        <f t="shared" si="350"/>
        <v>0</v>
      </c>
      <c r="AY165" s="1">
        <f t="shared" si="351"/>
        <v>0</v>
      </c>
      <c r="AZ165" s="1">
        <f t="shared" si="352"/>
        <v>0</v>
      </c>
      <c r="BA165" s="1">
        <f t="shared" si="353"/>
        <v>0</v>
      </c>
      <c r="BB165" s="1">
        <f t="shared" si="354"/>
        <v>0</v>
      </c>
      <c r="BC165" s="1">
        <f t="shared" si="355"/>
        <v>0</v>
      </c>
      <c r="BD165" s="1">
        <f t="shared" si="356"/>
        <v>0</v>
      </c>
      <c r="BE165" s="1">
        <f t="shared" si="357"/>
        <v>0</v>
      </c>
      <c r="BF165" s="1">
        <f t="shared" si="358"/>
        <v>0</v>
      </c>
      <c r="BG165" s="1">
        <f t="shared" si="359"/>
        <v>0</v>
      </c>
      <c r="BZ165" s="1">
        <v>2</v>
      </c>
    </row>
    <row r="166" spans="1:95">
      <c r="A166" s="1">
        <f t="shared" si="304"/>
        <v>158</v>
      </c>
      <c r="B166" s="8">
        <f t="shared" si="305"/>
        <v>155</v>
      </c>
      <c r="C166" s="8">
        <v>159</v>
      </c>
      <c r="D166" s="8" t="str">
        <f t="shared" si="306"/>
        <v>↑4</v>
      </c>
      <c r="E166" s="1" t="s">
        <v>515</v>
      </c>
      <c r="F166" s="1" t="s">
        <v>18</v>
      </c>
      <c r="G166" s="1">
        <f t="shared" si="307"/>
        <v>92.5</v>
      </c>
      <c r="H166" s="1">
        <f t="shared" si="308"/>
        <v>1</v>
      </c>
      <c r="I166" s="1">
        <f t="shared" si="309"/>
        <v>92.5</v>
      </c>
      <c r="J166" s="1">
        <f t="shared" si="310"/>
        <v>0</v>
      </c>
      <c r="K166" s="1">
        <f t="shared" si="311"/>
        <v>0</v>
      </c>
      <c r="L166" s="1">
        <f t="shared" si="313"/>
        <v>0</v>
      </c>
      <c r="M166" s="1">
        <f t="shared" si="314"/>
        <v>0</v>
      </c>
      <c r="N166" s="1">
        <f t="shared" si="315"/>
        <v>0</v>
      </c>
      <c r="O166" s="1">
        <f t="shared" si="316"/>
        <v>0</v>
      </c>
      <c r="P166" s="1">
        <f t="shared" si="317"/>
        <v>0</v>
      </c>
      <c r="Q166" s="1">
        <f t="shared" si="318"/>
        <v>0</v>
      </c>
      <c r="R166" s="1">
        <f t="shared" si="319"/>
        <v>0</v>
      </c>
      <c r="S166" s="1">
        <f t="shared" si="320"/>
        <v>0</v>
      </c>
      <c r="T166" s="1">
        <f t="shared" si="321"/>
        <v>0</v>
      </c>
      <c r="U166" s="1">
        <f t="shared" si="322"/>
        <v>0</v>
      </c>
      <c r="V166" s="1">
        <f t="shared" si="323"/>
        <v>0</v>
      </c>
      <c r="W166" s="1">
        <f t="shared" si="312"/>
        <v>0</v>
      </c>
      <c r="X166" s="1">
        <f t="shared" si="324"/>
        <v>0</v>
      </c>
      <c r="Y166" s="1">
        <f t="shared" si="325"/>
        <v>0</v>
      </c>
      <c r="Z166" s="1">
        <f t="shared" si="326"/>
        <v>0</v>
      </c>
      <c r="AA166" s="1">
        <f t="shared" si="327"/>
        <v>0</v>
      </c>
      <c r="AB166" s="1">
        <f t="shared" si="328"/>
        <v>0</v>
      </c>
      <c r="AC166" s="1">
        <f t="shared" si="329"/>
        <v>0</v>
      </c>
      <c r="AD166" s="1">
        <f t="shared" si="330"/>
        <v>0</v>
      </c>
      <c r="AE166" s="1">
        <f t="shared" si="331"/>
        <v>0</v>
      </c>
      <c r="AF166" s="1">
        <f t="shared" si="332"/>
        <v>0</v>
      </c>
      <c r="AG166" s="1">
        <f t="shared" si="333"/>
        <v>0</v>
      </c>
      <c r="AH166" s="1">
        <f t="shared" si="334"/>
        <v>0</v>
      </c>
      <c r="AI166" s="1">
        <f t="shared" si="335"/>
        <v>0</v>
      </c>
      <c r="AJ166" s="1">
        <f t="shared" si="336"/>
        <v>0</v>
      </c>
      <c r="AK166" s="1">
        <f t="shared" si="337"/>
        <v>0</v>
      </c>
      <c r="AL166" s="1">
        <f t="shared" si="338"/>
        <v>0</v>
      </c>
      <c r="AM166" s="1">
        <f t="shared" si="339"/>
        <v>0</v>
      </c>
      <c r="AN166" s="1">
        <f t="shared" si="340"/>
        <v>0</v>
      </c>
      <c r="AO166" s="1">
        <f t="shared" si="341"/>
        <v>0</v>
      </c>
      <c r="AP166" s="1">
        <f t="shared" si="342"/>
        <v>0</v>
      </c>
      <c r="AQ166" s="1">
        <f t="shared" si="343"/>
        <v>0</v>
      </c>
      <c r="AR166" s="1">
        <f t="shared" si="344"/>
        <v>0</v>
      </c>
      <c r="AS166" s="1">
        <f t="shared" si="345"/>
        <v>92.5</v>
      </c>
      <c r="AT166" s="1">
        <f t="shared" si="346"/>
        <v>0</v>
      </c>
      <c r="AU166" s="1">
        <f t="shared" si="347"/>
        <v>0</v>
      </c>
      <c r="AV166" s="1">
        <f t="shared" si="348"/>
        <v>0</v>
      </c>
      <c r="AW166" s="1">
        <f t="shared" si="349"/>
        <v>0</v>
      </c>
      <c r="AX166" s="1">
        <f t="shared" si="350"/>
        <v>0</v>
      </c>
      <c r="AY166" s="1">
        <f t="shared" si="351"/>
        <v>0</v>
      </c>
      <c r="AZ166" s="1">
        <f t="shared" si="352"/>
        <v>0</v>
      </c>
      <c r="BA166" s="1">
        <f t="shared" si="353"/>
        <v>0</v>
      </c>
      <c r="BB166" s="1">
        <f t="shared" si="354"/>
        <v>0</v>
      </c>
      <c r="BC166" s="1">
        <f t="shared" si="355"/>
        <v>0</v>
      </c>
      <c r="BD166" s="1">
        <f t="shared" si="356"/>
        <v>0</v>
      </c>
      <c r="BE166" s="1">
        <f t="shared" si="357"/>
        <v>0</v>
      </c>
      <c r="BF166" s="1">
        <f t="shared" si="358"/>
        <v>0</v>
      </c>
      <c r="BG166" s="1">
        <f t="shared" si="359"/>
        <v>0</v>
      </c>
      <c r="CO166" s="1">
        <v>2</v>
      </c>
    </row>
    <row r="167" spans="1:95">
      <c r="A167" s="1">
        <f t="shared" si="304"/>
        <v>159</v>
      </c>
      <c r="B167" s="8">
        <f t="shared" si="305"/>
        <v>155</v>
      </c>
      <c r="C167" s="8">
        <v>159</v>
      </c>
      <c r="D167" s="8" t="str">
        <f t="shared" si="306"/>
        <v>↑4</v>
      </c>
      <c r="E167" s="1" t="s">
        <v>363</v>
      </c>
      <c r="F167" s="1" t="s">
        <v>230</v>
      </c>
      <c r="G167" s="1">
        <f t="shared" si="307"/>
        <v>92.5</v>
      </c>
      <c r="H167" s="1">
        <f t="shared" si="308"/>
        <v>1</v>
      </c>
      <c r="I167" s="1">
        <f t="shared" si="309"/>
        <v>92.5</v>
      </c>
      <c r="J167" s="1">
        <f t="shared" si="310"/>
        <v>0</v>
      </c>
      <c r="K167" s="1">
        <f t="shared" si="311"/>
        <v>0</v>
      </c>
      <c r="L167" s="1">
        <f t="shared" si="313"/>
        <v>0</v>
      </c>
      <c r="M167" s="1">
        <f t="shared" si="314"/>
        <v>0</v>
      </c>
      <c r="N167" s="1">
        <f t="shared" si="315"/>
        <v>0</v>
      </c>
      <c r="O167" s="1">
        <f t="shared" si="316"/>
        <v>0</v>
      </c>
      <c r="P167" s="1">
        <f t="shared" si="317"/>
        <v>0</v>
      </c>
      <c r="Q167" s="1">
        <f t="shared" si="318"/>
        <v>0</v>
      </c>
      <c r="R167" s="1">
        <f t="shared" si="319"/>
        <v>0</v>
      </c>
      <c r="S167" s="1">
        <f t="shared" si="320"/>
        <v>0</v>
      </c>
      <c r="T167" s="1">
        <f t="shared" si="321"/>
        <v>0</v>
      </c>
      <c r="U167" s="1">
        <f t="shared" si="322"/>
        <v>0</v>
      </c>
      <c r="V167" s="1">
        <f t="shared" si="323"/>
        <v>0</v>
      </c>
      <c r="W167" s="1">
        <f t="shared" si="312"/>
        <v>0</v>
      </c>
      <c r="X167" s="1">
        <f t="shared" si="324"/>
        <v>0</v>
      </c>
      <c r="Y167" s="1">
        <f t="shared" si="325"/>
        <v>0</v>
      </c>
      <c r="Z167" s="1">
        <f t="shared" si="326"/>
        <v>0</v>
      </c>
      <c r="AA167" s="1">
        <f t="shared" si="327"/>
        <v>0</v>
      </c>
      <c r="AB167" s="1">
        <f t="shared" si="328"/>
        <v>0</v>
      </c>
      <c r="AC167" s="1">
        <f t="shared" si="329"/>
        <v>0</v>
      </c>
      <c r="AD167" s="1">
        <f t="shared" si="330"/>
        <v>0</v>
      </c>
      <c r="AE167" s="1">
        <f t="shared" si="331"/>
        <v>92.5</v>
      </c>
      <c r="AF167" s="1">
        <f t="shared" si="332"/>
        <v>0</v>
      </c>
      <c r="AG167" s="1">
        <f t="shared" si="333"/>
        <v>0</v>
      </c>
      <c r="AH167" s="1">
        <f t="shared" si="334"/>
        <v>0</v>
      </c>
      <c r="AI167" s="1">
        <f t="shared" si="335"/>
        <v>0</v>
      </c>
      <c r="AJ167" s="1">
        <f t="shared" si="336"/>
        <v>0</v>
      </c>
      <c r="AK167" s="1">
        <f t="shared" si="337"/>
        <v>0</v>
      </c>
      <c r="AL167" s="1">
        <f t="shared" si="338"/>
        <v>0</v>
      </c>
      <c r="AM167" s="1">
        <f t="shared" si="339"/>
        <v>0</v>
      </c>
      <c r="AN167" s="1">
        <f t="shared" si="340"/>
        <v>0</v>
      </c>
      <c r="AO167" s="1">
        <f t="shared" si="341"/>
        <v>0</v>
      </c>
      <c r="AP167" s="1">
        <f t="shared" si="342"/>
        <v>0</v>
      </c>
      <c r="AQ167" s="1">
        <f t="shared" si="343"/>
        <v>0</v>
      </c>
      <c r="AR167" s="1">
        <f t="shared" si="344"/>
        <v>0</v>
      </c>
      <c r="AS167" s="1">
        <f t="shared" si="345"/>
        <v>0</v>
      </c>
      <c r="AT167" s="1">
        <f t="shared" si="346"/>
        <v>0</v>
      </c>
      <c r="AU167" s="1">
        <f t="shared" si="347"/>
        <v>0</v>
      </c>
      <c r="AV167" s="1">
        <f t="shared" si="348"/>
        <v>0</v>
      </c>
      <c r="AW167" s="1">
        <f t="shared" si="349"/>
        <v>0</v>
      </c>
      <c r="AX167" s="1">
        <f t="shared" si="350"/>
        <v>0</v>
      </c>
      <c r="AY167" s="1">
        <f t="shared" si="351"/>
        <v>0</v>
      </c>
      <c r="AZ167" s="1">
        <f t="shared" si="352"/>
        <v>0</v>
      </c>
      <c r="BA167" s="1">
        <f t="shared" si="353"/>
        <v>0</v>
      </c>
      <c r="BB167" s="1">
        <f t="shared" si="354"/>
        <v>0</v>
      </c>
      <c r="BC167" s="1">
        <f t="shared" si="355"/>
        <v>0</v>
      </c>
      <c r="BD167" s="1">
        <f t="shared" si="356"/>
        <v>0</v>
      </c>
      <c r="BE167" s="1">
        <f t="shared" si="357"/>
        <v>0</v>
      </c>
      <c r="BF167" s="1">
        <f t="shared" si="358"/>
        <v>0</v>
      </c>
      <c r="BG167" s="1">
        <f t="shared" si="359"/>
        <v>0</v>
      </c>
      <c r="CA167" s="1">
        <v>2</v>
      </c>
    </row>
    <row r="168" spans="1:95">
      <c r="A168" s="1">
        <f t="shared" si="304"/>
        <v>160</v>
      </c>
      <c r="B168" s="8">
        <f t="shared" si="305"/>
        <v>155</v>
      </c>
      <c r="C168" s="8">
        <v>159</v>
      </c>
      <c r="D168" s="8" t="str">
        <f t="shared" si="306"/>
        <v>↑4</v>
      </c>
      <c r="E168" s="1" t="s">
        <v>489</v>
      </c>
      <c r="F168" s="1" t="s">
        <v>13</v>
      </c>
      <c r="G168" s="1">
        <f t="shared" si="307"/>
        <v>92.5</v>
      </c>
      <c r="H168" s="1">
        <f t="shared" si="308"/>
        <v>1</v>
      </c>
      <c r="I168" s="1">
        <f t="shared" si="309"/>
        <v>92.5</v>
      </c>
      <c r="J168" s="1">
        <f t="shared" si="310"/>
        <v>0</v>
      </c>
      <c r="K168" s="1">
        <f t="shared" si="311"/>
        <v>0</v>
      </c>
      <c r="L168" s="1">
        <f t="shared" si="313"/>
        <v>0</v>
      </c>
      <c r="M168" s="1">
        <f t="shared" si="314"/>
        <v>0</v>
      </c>
      <c r="N168" s="1">
        <f t="shared" si="315"/>
        <v>0</v>
      </c>
      <c r="O168" s="1">
        <f t="shared" si="316"/>
        <v>0</v>
      </c>
      <c r="P168" s="1">
        <f t="shared" si="317"/>
        <v>0</v>
      </c>
      <c r="Q168" s="1">
        <f t="shared" si="318"/>
        <v>0</v>
      </c>
      <c r="R168" s="1">
        <f t="shared" si="319"/>
        <v>0</v>
      </c>
      <c r="S168" s="1">
        <f t="shared" si="320"/>
        <v>0</v>
      </c>
      <c r="T168" s="1">
        <f t="shared" si="321"/>
        <v>0</v>
      </c>
      <c r="U168" s="1">
        <f t="shared" si="322"/>
        <v>0</v>
      </c>
      <c r="V168" s="1">
        <f t="shared" si="323"/>
        <v>0</v>
      </c>
      <c r="W168" s="1">
        <f t="shared" si="312"/>
        <v>0</v>
      </c>
      <c r="X168" s="1">
        <f t="shared" si="324"/>
        <v>0</v>
      </c>
      <c r="Y168" s="1">
        <f t="shared" si="325"/>
        <v>0</v>
      </c>
      <c r="Z168" s="1">
        <f t="shared" si="326"/>
        <v>0</v>
      </c>
      <c r="AA168" s="1">
        <f t="shared" si="327"/>
        <v>0</v>
      </c>
      <c r="AB168" s="1">
        <f t="shared" si="328"/>
        <v>0</v>
      </c>
      <c r="AC168" s="1">
        <f t="shared" si="329"/>
        <v>0</v>
      </c>
      <c r="AD168" s="1">
        <f t="shared" si="330"/>
        <v>0</v>
      </c>
      <c r="AE168" s="1">
        <f t="shared" si="331"/>
        <v>0</v>
      </c>
      <c r="AF168" s="1">
        <f t="shared" si="332"/>
        <v>0</v>
      </c>
      <c r="AG168" s="1">
        <f t="shared" si="333"/>
        <v>0</v>
      </c>
      <c r="AH168" s="1">
        <f t="shared" si="334"/>
        <v>0</v>
      </c>
      <c r="AI168" s="1">
        <f t="shared" si="335"/>
        <v>0</v>
      </c>
      <c r="AJ168" s="1">
        <f t="shared" si="336"/>
        <v>0</v>
      </c>
      <c r="AK168" s="1">
        <f t="shared" si="337"/>
        <v>0</v>
      </c>
      <c r="AL168" s="1">
        <f t="shared" si="338"/>
        <v>0</v>
      </c>
      <c r="AM168" s="1">
        <f t="shared" si="339"/>
        <v>0</v>
      </c>
      <c r="AN168" s="1">
        <f t="shared" si="340"/>
        <v>0</v>
      </c>
      <c r="AO168" s="1">
        <f t="shared" si="341"/>
        <v>0</v>
      </c>
      <c r="AP168" s="1">
        <f t="shared" si="342"/>
        <v>92.5</v>
      </c>
      <c r="AQ168" s="1">
        <f t="shared" si="343"/>
        <v>0</v>
      </c>
      <c r="AR168" s="1">
        <f t="shared" si="344"/>
        <v>0</v>
      </c>
      <c r="AS168" s="1">
        <f t="shared" si="345"/>
        <v>0</v>
      </c>
      <c r="AT168" s="1">
        <f t="shared" si="346"/>
        <v>0</v>
      </c>
      <c r="AU168" s="1">
        <f t="shared" si="347"/>
        <v>0</v>
      </c>
      <c r="AV168" s="1">
        <f t="shared" si="348"/>
        <v>0</v>
      </c>
      <c r="AW168" s="1">
        <f t="shared" si="349"/>
        <v>0</v>
      </c>
      <c r="AX168" s="1">
        <f t="shared" si="350"/>
        <v>0</v>
      </c>
      <c r="AY168" s="1">
        <f t="shared" si="351"/>
        <v>0</v>
      </c>
      <c r="AZ168" s="1">
        <f t="shared" si="352"/>
        <v>0</v>
      </c>
      <c r="BA168" s="1">
        <f t="shared" si="353"/>
        <v>0</v>
      </c>
      <c r="BB168" s="1">
        <f t="shared" si="354"/>
        <v>0</v>
      </c>
      <c r="BC168" s="1">
        <f t="shared" si="355"/>
        <v>0</v>
      </c>
      <c r="BD168" s="1">
        <f t="shared" si="356"/>
        <v>0</v>
      </c>
      <c r="BE168" s="1">
        <f t="shared" si="357"/>
        <v>0</v>
      </c>
      <c r="BF168" s="1">
        <f t="shared" si="358"/>
        <v>0</v>
      </c>
      <c r="BG168" s="1">
        <f t="shared" si="359"/>
        <v>0</v>
      </c>
      <c r="CL168" s="1">
        <v>2</v>
      </c>
    </row>
    <row r="169" spans="1:95">
      <c r="A169" s="1">
        <f t="shared" si="304"/>
        <v>161</v>
      </c>
      <c r="B169" s="8">
        <f t="shared" si="305"/>
        <v>155</v>
      </c>
      <c r="C169" s="8">
        <v>157</v>
      </c>
      <c r="D169" s="8" t="str">
        <f t="shared" si="306"/>
        <v>↑2</v>
      </c>
      <c r="E169" s="1" t="s">
        <v>450</v>
      </c>
      <c r="F169" s="1" t="s">
        <v>5</v>
      </c>
      <c r="G169" s="1">
        <f t="shared" si="307"/>
        <v>92.5</v>
      </c>
      <c r="H169" s="1">
        <f t="shared" si="308"/>
        <v>1</v>
      </c>
      <c r="I169" s="1">
        <f t="shared" si="309"/>
        <v>92.5</v>
      </c>
      <c r="J169" s="1">
        <f t="shared" si="310"/>
        <v>0</v>
      </c>
      <c r="K169" s="1">
        <f t="shared" si="311"/>
        <v>0</v>
      </c>
      <c r="L169" s="1">
        <f t="shared" si="313"/>
        <v>0</v>
      </c>
      <c r="M169" s="1">
        <f t="shared" si="314"/>
        <v>0</v>
      </c>
      <c r="N169" s="1">
        <f t="shared" si="315"/>
        <v>0</v>
      </c>
      <c r="O169" s="1">
        <f t="shared" si="316"/>
        <v>0</v>
      </c>
      <c r="P169" s="1">
        <f t="shared" si="317"/>
        <v>0</v>
      </c>
      <c r="Q169" s="1">
        <f t="shared" si="318"/>
        <v>0</v>
      </c>
      <c r="R169" s="1">
        <f t="shared" si="319"/>
        <v>0</v>
      </c>
      <c r="S169" s="1">
        <f t="shared" si="320"/>
        <v>0</v>
      </c>
      <c r="T169" s="1">
        <f t="shared" si="321"/>
        <v>0</v>
      </c>
      <c r="U169" s="1">
        <f t="shared" si="322"/>
        <v>0</v>
      </c>
      <c r="V169" s="1">
        <f t="shared" si="323"/>
        <v>0</v>
      </c>
      <c r="W169" s="1">
        <f t="shared" si="312"/>
        <v>0</v>
      </c>
      <c r="X169" s="1">
        <f t="shared" si="324"/>
        <v>0</v>
      </c>
      <c r="Y169" s="1">
        <f t="shared" si="325"/>
        <v>0</v>
      </c>
      <c r="Z169" s="1">
        <f t="shared" si="326"/>
        <v>0</v>
      </c>
      <c r="AA169" s="1">
        <f t="shared" si="327"/>
        <v>0</v>
      </c>
      <c r="AB169" s="1">
        <f t="shared" si="328"/>
        <v>0</v>
      </c>
      <c r="AC169" s="1">
        <f t="shared" si="329"/>
        <v>0</v>
      </c>
      <c r="AD169" s="1">
        <f t="shared" si="330"/>
        <v>0</v>
      </c>
      <c r="AE169" s="1">
        <f t="shared" si="331"/>
        <v>0</v>
      </c>
      <c r="AF169" s="1">
        <f t="shared" si="332"/>
        <v>0</v>
      </c>
      <c r="AG169" s="1">
        <f t="shared" si="333"/>
        <v>0</v>
      </c>
      <c r="AH169" s="1">
        <f t="shared" si="334"/>
        <v>0</v>
      </c>
      <c r="AI169" s="1">
        <f t="shared" si="335"/>
        <v>92.5</v>
      </c>
      <c r="AJ169" s="1">
        <f t="shared" si="336"/>
        <v>0</v>
      </c>
      <c r="AK169" s="1">
        <f t="shared" si="337"/>
        <v>0</v>
      </c>
      <c r="AL169" s="1">
        <f t="shared" si="338"/>
        <v>0</v>
      </c>
      <c r="AM169" s="1">
        <f t="shared" si="339"/>
        <v>0</v>
      </c>
      <c r="AN169" s="1">
        <f t="shared" si="340"/>
        <v>0</v>
      </c>
      <c r="AO169" s="1">
        <f t="shared" si="341"/>
        <v>0</v>
      </c>
      <c r="AP169" s="1">
        <f t="shared" si="342"/>
        <v>0</v>
      </c>
      <c r="AQ169" s="1">
        <f t="shared" si="343"/>
        <v>0</v>
      </c>
      <c r="AR169" s="1">
        <f t="shared" si="344"/>
        <v>0</v>
      </c>
      <c r="AS169" s="1">
        <f t="shared" si="345"/>
        <v>0</v>
      </c>
      <c r="AT169" s="1">
        <f t="shared" si="346"/>
        <v>0</v>
      </c>
      <c r="AU169" s="1">
        <f t="shared" si="347"/>
        <v>0</v>
      </c>
      <c r="AV169" s="1">
        <f t="shared" si="348"/>
        <v>0</v>
      </c>
      <c r="AW169" s="1">
        <f t="shared" si="349"/>
        <v>0</v>
      </c>
      <c r="AX169" s="1">
        <f t="shared" si="350"/>
        <v>0</v>
      </c>
      <c r="AY169" s="1">
        <f t="shared" si="351"/>
        <v>0</v>
      </c>
      <c r="AZ169" s="1">
        <f t="shared" si="352"/>
        <v>0</v>
      </c>
      <c r="BA169" s="1">
        <f t="shared" si="353"/>
        <v>0</v>
      </c>
      <c r="BB169" s="1">
        <f t="shared" si="354"/>
        <v>0</v>
      </c>
      <c r="BC169" s="1">
        <f t="shared" si="355"/>
        <v>0</v>
      </c>
      <c r="BD169" s="1">
        <f t="shared" si="356"/>
        <v>0</v>
      </c>
      <c r="BE169" s="1">
        <f t="shared" si="357"/>
        <v>0</v>
      </c>
      <c r="BF169" s="1">
        <f t="shared" si="358"/>
        <v>0</v>
      </c>
      <c r="BG169" s="1">
        <f t="shared" si="359"/>
        <v>0</v>
      </c>
      <c r="CE169" s="4">
        <v>2</v>
      </c>
    </row>
    <row r="170" spans="1:95">
      <c r="A170" s="1">
        <f t="shared" si="304"/>
        <v>162</v>
      </c>
      <c r="B170" s="8">
        <f t="shared" si="305"/>
        <v>155</v>
      </c>
      <c r="C170" s="8">
        <v>159</v>
      </c>
      <c r="D170" s="8" t="str">
        <f t="shared" si="306"/>
        <v>↑4</v>
      </c>
      <c r="E170" s="1" t="s">
        <v>538</v>
      </c>
      <c r="F170" s="1" t="s">
        <v>37</v>
      </c>
      <c r="G170" s="1">
        <f t="shared" si="307"/>
        <v>92.5</v>
      </c>
      <c r="H170" s="1">
        <f t="shared" si="308"/>
        <v>1</v>
      </c>
      <c r="I170" s="1">
        <f t="shared" si="309"/>
        <v>92.5</v>
      </c>
      <c r="J170" s="1">
        <f t="shared" si="310"/>
        <v>0</v>
      </c>
      <c r="K170" s="1">
        <f t="shared" si="311"/>
        <v>0</v>
      </c>
      <c r="L170" s="1">
        <f t="shared" si="313"/>
        <v>0</v>
      </c>
      <c r="M170" s="1">
        <f t="shared" si="314"/>
        <v>0</v>
      </c>
      <c r="N170" s="1">
        <f t="shared" si="315"/>
        <v>0</v>
      </c>
      <c r="O170" s="1">
        <f t="shared" si="316"/>
        <v>0</v>
      </c>
      <c r="P170" s="1">
        <f t="shared" si="317"/>
        <v>0</v>
      </c>
      <c r="Q170" s="1">
        <f t="shared" si="318"/>
        <v>0</v>
      </c>
      <c r="R170" s="1">
        <f t="shared" si="319"/>
        <v>0</v>
      </c>
      <c r="S170" s="1">
        <f t="shared" si="320"/>
        <v>0</v>
      </c>
      <c r="T170" s="1">
        <f t="shared" si="321"/>
        <v>0</v>
      </c>
      <c r="U170" s="1">
        <f t="shared" si="322"/>
        <v>0</v>
      </c>
      <c r="V170" s="1">
        <f t="shared" si="323"/>
        <v>0</v>
      </c>
      <c r="W170" s="1">
        <f t="shared" si="312"/>
        <v>0</v>
      </c>
      <c r="X170" s="1">
        <f t="shared" si="324"/>
        <v>0</v>
      </c>
      <c r="Y170" s="1">
        <f t="shared" si="325"/>
        <v>0</v>
      </c>
      <c r="Z170" s="1">
        <f t="shared" si="326"/>
        <v>0</v>
      </c>
      <c r="AA170" s="1">
        <f t="shared" si="327"/>
        <v>0</v>
      </c>
      <c r="AB170" s="1">
        <f t="shared" si="328"/>
        <v>0</v>
      </c>
      <c r="AC170" s="1">
        <f t="shared" si="329"/>
        <v>0</v>
      </c>
      <c r="AD170" s="1">
        <f t="shared" si="330"/>
        <v>0</v>
      </c>
      <c r="AE170" s="1">
        <f t="shared" si="331"/>
        <v>0</v>
      </c>
      <c r="AF170" s="1">
        <f t="shared" si="332"/>
        <v>0</v>
      </c>
      <c r="AG170" s="1">
        <f t="shared" si="333"/>
        <v>0</v>
      </c>
      <c r="AH170" s="1">
        <f t="shared" si="334"/>
        <v>0</v>
      </c>
      <c r="AI170" s="1">
        <f t="shared" si="335"/>
        <v>0</v>
      </c>
      <c r="AJ170" s="1">
        <f t="shared" si="336"/>
        <v>0</v>
      </c>
      <c r="AK170" s="1">
        <f t="shared" si="337"/>
        <v>0</v>
      </c>
      <c r="AL170" s="1">
        <f t="shared" si="338"/>
        <v>0</v>
      </c>
      <c r="AM170" s="1">
        <f t="shared" si="339"/>
        <v>0</v>
      </c>
      <c r="AN170" s="1">
        <f t="shared" si="340"/>
        <v>0</v>
      </c>
      <c r="AO170" s="1">
        <f t="shared" si="341"/>
        <v>92.5</v>
      </c>
      <c r="AP170" s="1">
        <f t="shared" si="342"/>
        <v>0</v>
      </c>
      <c r="AQ170" s="1">
        <f t="shared" si="343"/>
        <v>0</v>
      </c>
      <c r="AR170" s="1">
        <f t="shared" si="344"/>
        <v>0</v>
      </c>
      <c r="AS170" s="1">
        <f t="shared" si="345"/>
        <v>0</v>
      </c>
      <c r="AT170" s="1">
        <f t="shared" si="346"/>
        <v>0</v>
      </c>
      <c r="AU170" s="1">
        <f t="shared" si="347"/>
        <v>0</v>
      </c>
      <c r="AV170" s="1">
        <f t="shared" si="348"/>
        <v>0</v>
      </c>
      <c r="AW170" s="1">
        <f t="shared" si="349"/>
        <v>0</v>
      </c>
      <c r="AX170" s="1">
        <f t="shared" si="350"/>
        <v>0</v>
      </c>
      <c r="AY170" s="1">
        <f t="shared" si="351"/>
        <v>0</v>
      </c>
      <c r="AZ170" s="1">
        <f t="shared" si="352"/>
        <v>0</v>
      </c>
      <c r="BA170" s="1">
        <f t="shared" si="353"/>
        <v>0</v>
      </c>
      <c r="BB170" s="1">
        <f t="shared" si="354"/>
        <v>0</v>
      </c>
      <c r="BC170" s="1">
        <f t="shared" si="355"/>
        <v>0</v>
      </c>
      <c r="BD170" s="1">
        <f t="shared" si="356"/>
        <v>0</v>
      </c>
      <c r="BE170" s="1">
        <f t="shared" si="357"/>
        <v>0</v>
      </c>
      <c r="BF170" s="1">
        <f t="shared" si="358"/>
        <v>0</v>
      </c>
      <c r="BG170" s="1">
        <f t="shared" si="359"/>
        <v>0</v>
      </c>
      <c r="CK170" s="1">
        <v>2</v>
      </c>
    </row>
    <row r="171" spans="1:95">
      <c r="A171" s="1">
        <f t="shared" si="304"/>
        <v>163</v>
      </c>
      <c r="B171" s="8">
        <f t="shared" si="305"/>
        <v>155</v>
      </c>
      <c r="C171" s="8">
        <v>159</v>
      </c>
      <c r="D171" s="8" t="str">
        <f t="shared" si="306"/>
        <v>↑4</v>
      </c>
      <c r="E171" s="1" t="s">
        <v>390</v>
      </c>
      <c r="F171" s="1" t="s">
        <v>388</v>
      </c>
      <c r="G171" s="1">
        <f t="shared" si="307"/>
        <v>92.5</v>
      </c>
      <c r="H171" s="1">
        <f t="shared" si="308"/>
        <v>1</v>
      </c>
      <c r="I171" s="1">
        <f t="shared" si="309"/>
        <v>92.5</v>
      </c>
      <c r="J171" s="1">
        <f t="shared" si="310"/>
        <v>0</v>
      </c>
      <c r="K171" s="1">
        <f t="shared" si="311"/>
        <v>0</v>
      </c>
      <c r="L171" s="1">
        <f t="shared" si="313"/>
        <v>0</v>
      </c>
      <c r="M171" s="1">
        <f t="shared" si="314"/>
        <v>0</v>
      </c>
      <c r="N171" s="1">
        <f t="shared" si="315"/>
        <v>0</v>
      </c>
      <c r="O171" s="1">
        <f t="shared" si="316"/>
        <v>0</v>
      </c>
      <c r="P171" s="1">
        <f t="shared" si="317"/>
        <v>0</v>
      </c>
      <c r="Q171" s="1">
        <f t="shared" si="318"/>
        <v>0</v>
      </c>
      <c r="R171" s="1">
        <f t="shared" si="319"/>
        <v>0</v>
      </c>
      <c r="S171" s="1">
        <f t="shared" si="320"/>
        <v>0</v>
      </c>
      <c r="T171" s="1">
        <f t="shared" si="321"/>
        <v>0</v>
      </c>
      <c r="U171" s="1">
        <f t="shared" si="322"/>
        <v>0</v>
      </c>
      <c r="V171" s="1">
        <f t="shared" si="323"/>
        <v>0</v>
      </c>
      <c r="W171" s="1">
        <f t="shared" si="312"/>
        <v>0</v>
      </c>
      <c r="X171" s="1">
        <f t="shared" si="324"/>
        <v>0</v>
      </c>
      <c r="Y171" s="1">
        <f t="shared" si="325"/>
        <v>0</v>
      </c>
      <c r="Z171" s="1">
        <f t="shared" si="326"/>
        <v>0</v>
      </c>
      <c r="AA171" s="1">
        <f t="shared" si="327"/>
        <v>0</v>
      </c>
      <c r="AB171" s="1">
        <f t="shared" si="328"/>
        <v>0</v>
      </c>
      <c r="AC171" s="1">
        <f t="shared" si="329"/>
        <v>0</v>
      </c>
      <c r="AD171" s="1">
        <f t="shared" si="330"/>
        <v>0</v>
      </c>
      <c r="AE171" s="1">
        <f t="shared" si="331"/>
        <v>0</v>
      </c>
      <c r="AF171" s="1">
        <f t="shared" si="332"/>
        <v>92.5</v>
      </c>
      <c r="AG171" s="1">
        <f t="shared" si="333"/>
        <v>0</v>
      </c>
      <c r="AH171" s="1">
        <f t="shared" si="334"/>
        <v>0</v>
      </c>
      <c r="AI171" s="1">
        <f t="shared" si="335"/>
        <v>0</v>
      </c>
      <c r="AJ171" s="1">
        <f t="shared" si="336"/>
        <v>0</v>
      </c>
      <c r="AK171" s="1">
        <f t="shared" si="337"/>
        <v>0</v>
      </c>
      <c r="AL171" s="1">
        <f t="shared" si="338"/>
        <v>0</v>
      </c>
      <c r="AM171" s="1">
        <f t="shared" si="339"/>
        <v>0</v>
      </c>
      <c r="AN171" s="1">
        <f t="shared" si="340"/>
        <v>0</v>
      </c>
      <c r="AO171" s="1">
        <f t="shared" si="341"/>
        <v>0</v>
      </c>
      <c r="AP171" s="1">
        <f t="shared" si="342"/>
        <v>0</v>
      </c>
      <c r="AQ171" s="1">
        <f t="shared" si="343"/>
        <v>0</v>
      </c>
      <c r="AR171" s="1">
        <f t="shared" si="344"/>
        <v>0</v>
      </c>
      <c r="AS171" s="1">
        <f t="shared" si="345"/>
        <v>0</v>
      </c>
      <c r="AT171" s="1">
        <f t="shared" si="346"/>
        <v>0</v>
      </c>
      <c r="AU171" s="1">
        <f t="shared" si="347"/>
        <v>0</v>
      </c>
      <c r="AV171" s="1">
        <f t="shared" si="348"/>
        <v>0</v>
      </c>
      <c r="AW171" s="1">
        <f t="shared" si="349"/>
        <v>0</v>
      </c>
      <c r="AX171" s="1">
        <f t="shared" si="350"/>
        <v>0</v>
      </c>
      <c r="AY171" s="1">
        <f t="shared" si="351"/>
        <v>0</v>
      </c>
      <c r="AZ171" s="1">
        <f t="shared" si="352"/>
        <v>0</v>
      </c>
      <c r="BA171" s="1">
        <f t="shared" si="353"/>
        <v>0</v>
      </c>
      <c r="BB171" s="1">
        <f t="shared" si="354"/>
        <v>0</v>
      </c>
      <c r="BC171" s="1">
        <f t="shared" si="355"/>
        <v>0</v>
      </c>
      <c r="BD171" s="1">
        <f t="shared" si="356"/>
        <v>0</v>
      </c>
      <c r="BE171" s="1">
        <f t="shared" si="357"/>
        <v>0</v>
      </c>
      <c r="BF171" s="1">
        <f t="shared" si="358"/>
        <v>0</v>
      </c>
      <c r="BG171" s="1">
        <f t="shared" si="359"/>
        <v>0</v>
      </c>
      <c r="CB171" s="1">
        <v>2</v>
      </c>
    </row>
    <row r="172" spans="1:95">
      <c r="A172" s="1">
        <f t="shared" si="304"/>
        <v>164</v>
      </c>
      <c r="B172" s="8">
        <f t="shared" si="305"/>
        <v>155</v>
      </c>
      <c r="C172" s="8">
        <v>159</v>
      </c>
      <c r="D172" s="8" t="str">
        <f t="shared" si="306"/>
        <v>↑4</v>
      </c>
      <c r="E172" s="1" t="s">
        <v>523</v>
      </c>
      <c r="F172" s="1" t="s">
        <v>36</v>
      </c>
      <c r="G172" s="1">
        <f t="shared" si="307"/>
        <v>92.5</v>
      </c>
      <c r="H172" s="1">
        <f t="shared" si="308"/>
        <v>1</v>
      </c>
      <c r="I172" s="1">
        <f t="shared" si="309"/>
        <v>92.5</v>
      </c>
      <c r="J172" s="1">
        <f t="shared" si="310"/>
        <v>0</v>
      </c>
      <c r="K172" s="1">
        <f t="shared" si="311"/>
        <v>0</v>
      </c>
      <c r="L172" s="1">
        <f t="shared" si="313"/>
        <v>0</v>
      </c>
      <c r="M172" s="1">
        <f t="shared" si="314"/>
        <v>0</v>
      </c>
      <c r="N172" s="1">
        <f t="shared" si="315"/>
        <v>0</v>
      </c>
      <c r="O172" s="1">
        <f t="shared" si="316"/>
        <v>0</v>
      </c>
      <c r="P172" s="1">
        <f t="shared" si="317"/>
        <v>0</v>
      </c>
      <c r="Q172" s="1">
        <f t="shared" si="318"/>
        <v>0</v>
      </c>
      <c r="R172" s="1">
        <f t="shared" si="319"/>
        <v>0</v>
      </c>
      <c r="S172" s="1">
        <f t="shared" si="320"/>
        <v>0</v>
      </c>
      <c r="T172" s="1">
        <f t="shared" si="321"/>
        <v>0</v>
      </c>
      <c r="U172" s="1">
        <f t="shared" si="322"/>
        <v>0</v>
      </c>
      <c r="V172" s="1">
        <f t="shared" si="323"/>
        <v>0</v>
      </c>
      <c r="W172" s="1">
        <f t="shared" si="312"/>
        <v>0</v>
      </c>
      <c r="X172" s="1">
        <f t="shared" si="324"/>
        <v>0</v>
      </c>
      <c r="Y172" s="1">
        <f t="shared" si="325"/>
        <v>0</v>
      </c>
      <c r="Z172" s="1">
        <f t="shared" si="326"/>
        <v>0</v>
      </c>
      <c r="AA172" s="1">
        <f t="shared" si="327"/>
        <v>0</v>
      </c>
      <c r="AB172" s="1">
        <f t="shared" si="328"/>
        <v>0</v>
      </c>
      <c r="AC172" s="1">
        <f t="shared" si="329"/>
        <v>0</v>
      </c>
      <c r="AD172" s="1">
        <f t="shared" si="330"/>
        <v>0</v>
      </c>
      <c r="AE172" s="1">
        <f t="shared" si="331"/>
        <v>0</v>
      </c>
      <c r="AF172" s="1">
        <f t="shared" si="332"/>
        <v>0</v>
      </c>
      <c r="AG172" s="1">
        <f t="shared" si="333"/>
        <v>0</v>
      </c>
      <c r="AH172" s="1">
        <f t="shared" si="334"/>
        <v>0</v>
      </c>
      <c r="AI172" s="1">
        <f t="shared" si="335"/>
        <v>0</v>
      </c>
      <c r="AJ172" s="1">
        <f t="shared" si="336"/>
        <v>0</v>
      </c>
      <c r="AK172" s="1">
        <f t="shared" si="337"/>
        <v>0</v>
      </c>
      <c r="AL172" s="1">
        <f t="shared" si="338"/>
        <v>0</v>
      </c>
      <c r="AM172" s="1">
        <f t="shared" si="339"/>
        <v>0</v>
      </c>
      <c r="AN172" s="1">
        <f t="shared" si="340"/>
        <v>0</v>
      </c>
      <c r="AO172" s="1">
        <f t="shared" si="341"/>
        <v>0</v>
      </c>
      <c r="AP172" s="1">
        <f t="shared" si="342"/>
        <v>0</v>
      </c>
      <c r="AQ172" s="1">
        <f t="shared" si="343"/>
        <v>0</v>
      </c>
      <c r="AR172" s="1">
        <f t="shared" si="344"/>
        <v>0</v>
      </c>
      <c r="AS172" s="1">
        <f t="shared" si="345"/>
        <v>0</v>
      </c>
      <c r="AT172" s="1">
        <f t="shared" si="346"/>
        <v>92.5</v>
      </c>
      <c r="AU172" s="1">
        <f t="shared" si="347"/>
        <v>0</v>
      </c>
      <c r="AV172" s="1">
        <f t="shared" si="348"/>
        <v>0</v>
      </c>
      <c r="AW172" s="1">
        <f t="shared" si="349"/>
        <v>0</v>
      </c>
      <c r="AX172" s="1">
        <f t="shared" si="350"/>
        <v>0</v>
      </c>
      <c r="AY172" s="1">
        <f t="shared" si="351"/>
        <v>0</v>
      </c>
      <c r="AZ172" s="1">
        <f t="shared" si="352"/>
        <v>0</v>
      </c>
      <c r="BA172" s="1">
        <f t="shared" si="353"/>
        <v>0</v>
      </c>
      <c r="BB172" s="1">
        <f t="shared" si="354"/>
        <v>0</v>
      </c>
      <c r="BC172" s="1">
        <f t="shared" si="355"/>
        <v>0</v>
      </c>
      <c r="BD172" s="1">
        <f t="shared" si="356"/>
        <v>0</v>
      </c>
      <c r="BE172" s="1">
        <f t="shared" si="357"/>
        <v>0</v>
      </c>
      <c r="BF172" s="1">
        <f t="shared" si="358"/>
        <v>0</v>
      </c>
      <c r="BG172" s="1">
        <f t="shared" si="359"/>
        <v>0</v>
      </c>
      <c r="CP172" s="1">
        <v>2</v>
      </c>
    </row>
    <row r="173" spans="1:95">
      <c r="A173" s="1">
        <f t="shared" si="304"/>
        <v>165</v>
      </c>
      <c r="B173" s="8">
        <f t="shared" si="305"/>
        <v>155</v>
      </c>
      <c r="C173" s="8">
        <v>159</v>
      </c>
      <c r="D173" s="8" t="str">
        <f t="shared" si="306"/>
        <v>↑4</v>
      </c>
      <c r="E173" s="1" t="s">
        <v>530</v>
      </c>
      <c r="F173" s="1" t="s">
        <v>7</v>
      </c>
      <c r="G173" s="1">
        <f t="shared" si="307"/>
        <v>92.5</v>
      </c>
      <c r="H173" s="1">
        <f t="shared" si="308"/>
        <v>1</v>
      </c>
      <c r="I173" s="1">
        <f t="shared" si="309"/>
        <v>92.5</v>
      </c>
      <c r="J173" s="1">
        <f t="shared" si="310"/>
        <v>0</v>
      </c>
      <c r="K173" s="1">
        <f t="shared" si="311"/>
        <v>0</v>
      </c>
      <c r="L173" s="1">
        <f t="shared" si="313"/>
        <v>0</v>
      </c>
      <c r="M173" s="1">
        <f t="shared" si="314"/>
        <v>0</v>
      </c>
      <c r="N173" s="1">
        <f t="shared" si="315"/>
        <v>0</v>
      </c>
      <c r="O173" s="1">
        <f t="shared" si="316"/>
        <v>0</v>
      </c>
      <c r="P173" s="1">
        <f t="shared" si="317"/>
        <v>0</v>
      </c>
      <c r="Q173" s="1">
        <f t="shared" si="318"/>
        <v>0</v>
      </c>
      <c r="R173" s="1">
        <f t="shared" si="319"/>
        <v>0</v>
      </c>
      <c r="S173" s="1">
        <f t="shared" si="320"/>
        <v>0</v>
      </c>
      <c r="T173" s="1">
        <f t="shared" si="321"/>
        <v>0</v>
      </c>
      <c r="U173" s="1">
        <f t="shared" si="322"/>
        <v>0</v>
      </c>
      <c r="V173" s="1">
        <f t="shared" si="323"/>
        <v>0</v>
      </c>
      <c r="W173" s="1">
        <f t="shared" si="312"/>
        <v>0</v>
      </c>
      <c r="X173" s="1">
        <f t="shared" si="324"/>
        <v>0</v>
      </c>
      <c r="Y173" s="1">
        <f t="shared" si="325"/>
        <v>0</v>
      </c>
      <c r="Z173" s="1">
        <f t="shared" si="326"/>
        <v>0</v>
      </c>
      <c r="AA173" s="1">
        <f t="shared" si="327"/>
        <v>0</v>
      </c>
      <c r="AB173" s="1">
        <f t="shared" si="328"/>
        <v>0</v>
      </c>
      <c r="AC173" s="1">
        <f t="shared" si="329"/>
        <v>0</v>
      </c>
      <c r="AD173" s="1">
        <f t="shared" si="330"/>
        <v>0</v>
      </c>
      <c r="AE173" s="1">
        <f t="shared" si="331"/>
        <v>0</v>
      </c>
      <c r="AF173" s="1">
        <f t="shared" si="332"/>
        <v>0</v>
      </c>
      <c r="AG173" s="1">
        <f t="shared" si="333"/>
        <v>0</v>
      </c>
      <c r="AH173" s="1">
        <f t="shared" si="334"/>
        <v>0</v>
      </c>
      <c r="AI173" s="1">
        <f t="shared" si="335"/>
        <v>0</v>
      </c>
      <c r="AJ173" s="1">
        <f t="shared" si="336"/>
        <v>0</v>
      </c>
      <c r="AK173" s="1">
        <f t="shared" si="337"/>
        <v>0</v>
      </c>
      <c r="AL173" s="1">
        <f t="shared" si="338"/>
        <v>0</v>
      </c>
      <c r="AM173" s="1">
        <f t="shared" si="339"/>
        <v>0</v>
      </c>
      <c r="AN173" s="1">
        <f t="shared" si="340"/>
        <v>0</v>
      </c>
      <c r="AO173" s="1">
        <f t="shared" si="341"/>
        <v>0</v>
      </c>
      <c r="AP173" s="1">
        <f t="shared" si="342"/>
        <v>0</v>
      </c>
      <c r="AQ173" s="1">
        <f t="shared" si="343"/>
        <v>0</v>
      </c>
      <c r="AR173" s="1">
        <f t="shared" si="344"/>
        <v>0</v>
      </c>
      <c r="AS173" s="1">
        <f t="shared" si="345"/>
        <v>0</v>
      </c>
      <c r="AT173" s="1">
        <f t="shared" si="346"/>
        <v>0</v>
      </c>
      <c r="AU173" s="1">
        <f t="shared" si="347"/>
        <v>92.5</v>
      </c>
      <c r="AV173" s="1">
        <f t="shared" si="348"/>
        <v>0</v>
      </c>
      <c r="AW173" s="1">
        <f t="shared" si="349"/>
        <v>0</v>
      </c>
      <c r="AX173" s="1">
        <f t="shared" si="350"/>
        <v>0</v>
      </c>
      <c r="AY173" s="1">
        <f t="shared" si="351"/>
        <v>0</v>
      </c>
      <c r="AZ173" s="1">
        <f t="shared" si="352"/>
        <v>0</v>
      </c>
      <c r="BA173" s="1">
        <f t="shared" si="353"/>
        <v>0</v>
      </c>
      <c r="BB173" s="1">
        <f t="shared" si="354"/>
        <v>0</v>
      </c>
      <c r="BC173" s="1">
        <f t="shared" si="355"/>
        <v>0</v>
      </c>
      <c r="BD173" s="1">
        <f t="shared" si="356"/>
        <v>0</v>
      </c>
      <c r="BE173" s="1">
        <f t="shared" si="357"/>
        <v>0</v>
      </c>
      <c r="BF173" s="1">
        <f t="shared" si="358"/>
        <v>0</v>
      </c>
      <c r="BG173" s="1">
        <f t="shared" si="359"/>
        <v>0</v>
      </c>
      <c r="CQ173" s="1">
        <v>2</v>
      </c>
    </row>
    <row r="174" spans="1:95">
      <c r="A174" s="1">
        <f t="shared" si="304"/>
        <v>166</v>
      </c>
      <c r="B174" s="8">
        <f t="shared" si="305"/>
        <v>155</v>
      </c>
      <c r="C174" s="8">
        <v>159</v>
      </c>
      <c r="D174" s="8" t="str">
        <f t="shared" si="306"/>
        <v>↑4</v>
      </c>
      <c r="E174" s="1" t="s">
        <v>498</v>
      </c>
      <c r="F174" s="1" t="s">
        <v>15</v>
      </c>
      <c r="G174" s="1">
        <f t="shared" si="307"/>
        <v>92.5</v>
      </c>
      <c r="H174" s="1">
        <f t="shared" si="308"/>
        <v>1</v>
      </c>
      <c r="I174" s="1">
        <f t="shared" si="309"/>
        <v>92.5</v>
      </c>
      <c r="J174" s="1">
        <f t="shared" si="310"/>
        <v>0</v>
      </c>
      <c r="K174" s="1">
        <f t="shared" si="311"/>
        <v>0</v>
      </c>
      <c r="L174" s="1">
        <f t="shared" si="313"/>
        <v>0</v>
      </c>
      <c r="M174" s="1">
        <f t="shared" si="314"/>
        <v>0</v>
      </c>
      <c r="N174" s="1">
        <f t="shared" si="315"/>
        <v>0</v>
      </c>
      <c r="O174" s="1">
        <f t="shared" si="316"/>
        <v>0</v>
      </c>
      <c r="P174" s="1">
        <f t="shared" si="317"/>
        <v>0</v>
      </c>
      <c r="Q174" s="1">
        <f t="shared" si="318"/>
        <v>0</v>
      </c>
      <c r="R174" s="1">
        <f t="shared" si="319"/>
        <v>0</v>
      </c>
      <c r="S174" s="1">
        <f t="shared" si="320"/>
        <v>0</v>
      </c>
      <c r="T174" s="1">
        <f t="shared" si="321"/>
        <v>0</v>
      </c>
      <c r="U174" s="1">
        <f t="shared" si="322"/>
        <v>0</v>
      </c>
      <c r="V174" s="1">
        <f t="shared" si="323"/>
        <v>0</v>
      </c>
      <c r="W174" s="1">
        <v>0</v>
      </c>
      <c r="X174" s="1">
        <f t="shared" si="324"/>
        <v>0</v>
      </c>
      <c r="Y174" s="1">
        <f t="shared" si="325"/>
        <v>0</v>
      </c>
      <c r="Z174" s="1">
        <f t="shared" si="326"/>
        <v>0</v>
      </c>
      <c r="AA174" s="1">
        <f t="shared" si="327"/>
        <v>0</v>
      </c>
      <c r="AB174" s="1">
        <f t="shared" si="328"/>
        <v>0</v>
      </c>
      <c r="AC174" s="1">
        <f t="shared" si="329"/>
        <v>0</v>
      </c>
      <c r="AD174" s="1">
        <f t="shared" si="330"/>
        <v>0</v>
      </c>
      <c r="AE174" s="1">
        <f t="shared" si="331"/>
        <v>0</v>
      </c>
      <c r="AF174" s="1">
        <f t="shared" si="332"/>
        <v>0</v>
      </c>
      <c r="AG174" s="1">
        <f t="shared" si="333"/>
        <v>0</v>
      </c>
      <c r="AH174" s="1">
        <f t="shared" si="334"/>
        <v>0</v>
      </c>
      <c r="AI174" s="1">
        <f t="shared" si="335"/>
        <v>0</v>
      </c>
      <c r="AJ174" s="1">
        <f t="shared" si="336"/>
        <v>0</v>
      </c>
      <c r="AK174" s="1">
        <f t="shared" si="337"/>
        <v>0</v>
      </c>
      <c r="AL174" s="1">
        <f t="shared" si="338"/>
        <v>0</v>
      </c>
      <c r="AM174" s="1">
        <f t="shared" si="339"/>
        <v>0</v>
      </c>
      <c r="AN174" s="1">
        <f t="shared" si="340"/>
        <v>0</v>
      </c>
      <c r="AO174" s="1">
        <f t="shared" si="341"/>
        <v>0</v>
      </c>
      <c r="AP174" s="1">
        <f t="shared" si="342"/>
        <v>0</v>
      </c>
      <c r="AQ174" s="1">
        <f t="shared" si="343"/>
        <v>92.5</v>
      </c>
      <c r="AR174" s="1">
        <f t="shared" si="344"/>
        <v>0</v>
      </c>
      <c r="AS174" s="1">
        <f t="shared" si="345"/>
        <v>0</v>
      </c>
      <c r="AT174" s="1">
        <f t="shared" si="346"/>
        <v>0</v>
      </c>
      <c r="AU174" s="1">
        <f t="shared" si="347"/>
        <v>0</v>
      </c>
      <c r="AV174" s="1">
        <f t="shared" si="348"/>
        <v>0</v>
      </c>
      <c r="AW174" s="1">
        <f t="shared" si="349"/>
        <v>0</v>
      </c>
      <c r="AX174" s="1">
        <f t="shared" si="350"/>
        <v>0</v>
      </c>
      <c r="AY174" s="1">
        <f t="shared" si="351"/>
        <v>0</v>
      </c>
      <c r="AZ174" s="1">
        <f t="shared" si="352"/>
        <v>0</v>
      </c>
      <c r="BA174" s="1">
        <f t="shared" si="353"/>
        <v>0</v>
      </c>
      <c r="BB174" s="1">
        <f t="shared" si="354"/>
        <v>0</v>
      </c>
      <c r="BC174" s="1">
        <f t="shared" si="355"/>
        <v>0</v>
      </c>
      <c r="BD174" s="1">
        <f t="shared" si="356"/>
        <v>0</v>
      </c>
      <c r="BE174" s="1">
        <f t="shared" si="357"/>
        <v>0</v>
      </c>
      <c r="BF174" s="1">
        <f t="shared" si="358"/>
        <v>0</v>
      </c>
      <c r="BG174" s="1">
        <f t="shared" si="359"/>
        <v>0</v>
      </c>
      <c r="CM174" s="1">
        <v>2</v>
      </c>
    </row>
    <row r="175" spans="1:95">
      <c r="A175" s="1">
        <f t="shared" si="304"/>
        <v>167</v>
      </c>
      <c r="B175" s="8">
        <f t="shared" si="305"/>
        <v>167</v>
      </c>
      <c r="C175" s="8">
        <v>146</v>
      </c>
      <c r="D175" s="8" t="str">
        <f t="shared" si="306"/>
        <v>↓21</v>
      </c>
      <c r="E175" s="1" t="s">
        <v>168</v>
      </c>
      <c r="F175" s="1" t="s">
        <v>33</v>
      </c>
      <c r="G175" s="1">
        <f t="shared" si="307"/>
        <v>90.939573563932569</v>
      </c>
      <c r="H175" s="1">
        <f t="shared" si="308"/>
        <v>1</v>
      </c>
      <c r="I175" s="1">
        <f t="shared" si="309"/>
        <v>90.939573563932569</v>
      </c>
      <c r="J175" s="1">
        <f t="shared" si="310"/>
        <v>0</v>
      </c>
      <c r="K175" s="1">
        <f t="shared" si="311"/>
        <v>0</v>
      </c>
      <c r="L175" s="1">
        <f t="shared" si="313"/>
        <v>0</v>
      </c>
      <c r="M175" s="1">
        <f t="shared" si="314"/>
        <v>0</v>
      </c>
      <c r="N175" s="1">
        <f t="shared" si="315"/>
        <v>0</v>
      </c>
      <c r="O175" s="1">
        <f t="shared" si="316"/>
        <v>0</v>
      </c>
      <c r="P175" s="1">
        <f t="shared" si="317"/>
        <v>90.939573563932569</v>
      </c>
      <c r="Q175" s="1">
        <f t="shared" si="318"/>
        <v>0</v>
      </c>
      <c r="R175" s="1">
        <f t="shared" si="319"/>
        <v>0</v>
      </c>
      <c r="S175" s="1">
        <f t="shared" si="320"/>
        <v>0</v>
      </c>
      <c r="T175" s="1">
        <f t="shared" si="321"/>
        <v>0</v>
      </c>
      <c r="U175" s="1">
        <f t="shared" si="322"/>
        <v>0</v>
      </c>
      <c r="V175" s="1">
        <f t="shared" si="323"/>
        <v>0</v>
      </c>
      <c r="W175" s="1">
        <f t="shared" ref="W175:W189" si="360">POWER(0.925,BS175-1)*W$6*(1+(W$7/100))*(NOT(ISBLANK(BS175)))</f>
        <v>0</v>
      </c>
      <c r="X175" s="1">
        <f t="shared" si="324"/>
        <v>0</v>
      </c>
      <c r="Y175" s="1">
        <f t="shared" si="325"/>
        <v>0</v>
      </c>
      <c r="Z175" s="1">
        <f t="shared" si="326"/>
        <v>0</v>
      </c>
      <c r="AA175" s="1">
        <f t="shared" si="327"/>
        <v>0</v>
      </c>
      <c r="AB175" s="1">
        <f t="shared" si="328"/>
        <v>0</v>
      </c>
      <c r="AC175" s="1">
        <f t="shared" si="329"/>
        <v>0</v>
      </c>
      <c r="AD175" s="1">
        <f t="shared" si="330"/>
        <v>0</v>
      </c>
      <c r="AE175" s="1">
        <f t="shared" si="331"/>
        <v>0</v>
      </c>
      <c r="AF175" s="1">
        <f t="shared" si="332"/>
        <v>0</v>
      </c>
      <c r="AG175" s="1">
        <f t="shared" si="333"/>
        <v>0</v>
      </c>
      <c r="AH175" s="1">
        <f t="shared" si="334"/>
        <v>0</v>
      </c>
      <c r="AI175" s="1">
        <f t="shared" si="335"/>
        <v>0</v>
      </c>
      <c r="AJ175" s="1">
        <f t="shared" si="336"/>
        <v>0</v>
      </c>
      <c r="AK175" s="1">
        <f t="shared" si="337"/>
        <v>0</v>
      </c>
      <c r="AL175" s="1">
        <f t="shared" si="338"/>
        <v>0</v>
      </c>
      <c r="AM175" s="1">
        <f t="shared" si="339"/>
        <v>0</v>
      </c>
      <c r="AN175" s="1">
        <f t="shared" si="340"/>
        <v>0</v>
      </c>
      <c r="AO175" s="1">
        <f t="shared" si="341"/>
        <v>0</v>
      </c>
      <c r="AP175" s="1">
        <f t="shared" si="342"/>
        <v>0</v>
      </c>
      <c r="AQ175" s="1">
        <f t="shared" si="343"/>
        <v>0</v>
      </c>
      <c r="AR175" s="1">
        <f t="shared" si="344"/>
        <v>0</v>
      </c>
      <c r="AS175" s="1">
        <f t="shared" si="345"/>
        <v>0</v>
      </c>
      <c r="AT175" s="1">
        <f t="shared" si="346"/>
        <v>0</v>
      </c>
      <c r="AU175" s="1">
        <f t="shared" si="347"/>
        <v>0</v>
      </c>
      <c r="AV175" s="1">
        <f t="shared" si="348"/>
        <v>0</v>
      </c>
      <c r="AW175" s="1">
        <f t="shared" si="349"/>
        <v>0</v>
      </c>
      <c r="AX175" s="1">
        <f t="shared" si="350"/>
        <v>0</v>
      </c>
      <c r="AY175" s="1">
        <f t="shared" si="351"/>
        <v>0</v>
      </c>
      <c r="AZ175" s="1">
        <f t="shared" si="352"/>
        <v>0</v>
      </c>
      <c r="BA175" s="1">
        <f t="shared" si="353"/>
        <v>0</v>
      </c>
      <c r="BB175" s="1">
        <f t="shared" si="354"/>
        <v>0</v>
      </c>
      <c r="BC175" s="1">
        <f t="shared" si="355"/>
        <v>0</v>
      </c>
      <c r="BD175" s="1">
        <f t="shared" si="356"/>
        <v>0</v>
      </c>
      <c r="BE175" s="1">
        <f t="shared" si="357"/>
        <v>0</v>
      </c>
      <c r="BF175" s="1">
        <f t="shared" si="358"/>
        <v>0</v>
      </c>
      <c r="BG175" s="1">
        <f t="shared" si="359"/>
        <v>0</v>
      </c>
      <c r="BL175" s="1">
        <v>20</v>
      </c>
    </row>
    <row r="176" spans="1:95">
      <c r="A176" s="1">
        <f t="shared" si="304"/>
        <v>168</v>
      </c>
      <c r="B176" s="8">
        <f t="shared" si="305"/>
        <v>167</v>
      </c>
      <c r="C176" s="8" t="s">
        <v>35</v>
      </c>
      <c r="D176" s="8" t="e">
        <f t="shared" si="306"/>
        <v>#VALUE!</v>
      </c>
      <c r="E176" s="1" t="s">
        <v>329</v>
      </c>
      <c r="F176" s="1" t="s">
        <v>30</v>
      </c>
      <c r="G176" s="1">
        <f t="shared" si="307"/>
        <v>90.939573563932569</v>
      </c>
      <c r="H176" s="1">
        <f t="shared" si="308"/>
        <v>1</v>
      </c>
      <c r="I176" s="1">
        <f t="shared" si="309"/>
        <v>90.939573563932569</v>
      </c>
      <c r="J176" s="1">
        <f t="shared" si="310"/>
        <v>0</v>
      </c>
      <c r="K176" s="1">
        <f t="shared" si="311"/>
        <v>0</v>
      </c>
      <c r="L176" s="1">
        <f t="shared" si="313"/>
        <v>0</v>
      </c>
      <c r="M176" s="1">
        <f t="shared" si="314"/>
        <v>0</v>
      </c>
      <c r="N176" s="1">
        <f t="shared" si="315"/>
        <v>0</v>
      </c>
      <c r="O176" s="1">
        <f t="shared" si="316"/>
        <v>0</v>
      </c>
      <c r="P176" s="1">
        <f t="shared" si="317"/>
        <v>0</v>
      </c>
      <c r="Q176" s="1">
        <f t="shared" si="318"/>
        <v>0</v>
      </c>
      <c r="R176" s="1">
        <f t="shared" si="319"/>
        <v>0</v>
      </c>
      <c r="S176" s="1">
        <f t="shared" si="320"/>
        <v>0</v>
      </c>
      <c r="T176" s="1">
        <f t="shared" si="321"/>
        <v>0</v>
      </c>
      <c r="U176" s="1">
        <f t="shared" si="322"/>
        <v>0</v>
      </c>
      <c r="V176" s="1">
        <f t="shared" si="323"/>
        <v>0</v>
      </c>
      <c r="W176" s="1">
        <f t="shared" si="360"/>
        <v>0</v>
      </c>
      <c r="X176" s="1">
        <f t="shared" si="324"/>
        <v>0</v>
      </c>
      <c r="Y176" s="1">
        <f t="shared" si="325"/>
        <v>0</v>
      </c>
      <c r="Z176" s="1">
        <f t="shared" si="326"/>
        <v>0</v>
      </c>
      <c r="AA176" s="1">
        <f t="shared" si="327"/>
        <v>90.939573563932569</v>
      </c>
      <c r="AB176" s="1">
        <f t="shared" si="328"/>
        <v>0</v>
      </c>
      <c r="AC176" s="1">
        <f t="shared" si="329"/>
        <v>0</v>
      </c>
      <c r="AD176" s="1">
        <f t="shared" si="330"/>
        <v>0</v>
      </c>
      <c r="AE176" s="1">
        <f t="shared" si="331"/>
        <v>0</v>
      </c>
      <c r="AF176" s="1">
        <f t="shared" si="332"/>
        <v>0</v>
      </c>
      <c r="AG176" s="1">
        <f t="shared" si="333"/>
        <v>0</v>
      </c>
      <c r="AH176" s="1">
        <f t="shared" si="334"/>
        <v>0</v>
      </c>
      <c r="AI176" s="1">
        <f t="shared" si="335"/>
        <v>0</v>
      </c>
      <c r="AJ176" s="1">
        <f t="shared" si="336"/>
        <v>0</v>
      </c>
      <c r="AK176" s="1">
        <f t="shared" si="337"/>
        <v>0</v>
      </c>
      <c r="AL176" s="1">
        <f t="shared" si="338"/>
        <v>0</v>
      </c>
      <c r="AM176" s="1">
        <f t="shared" si="339"/>
        <v>0</v>
      </c>
      <c r="AN176" s="1">
        <f t="shared" si="340"/>
        <v>0</v>
      </c>
      <c r="AO176" s="1">
        <f t="shared" si="341"/>
        <v>0</v>
      </c>
      <c r="AP176" s="1">
        <f t="shared" si="342"/>
        <v>0</v>
      </c>
      <c r="AQ176" s="1">
        <f t="shared" si="343"/>
        <v>0</v>
      </c>
      <c r="AR176" s="1">
        <f t="shared" si="344"/>
        <v>0</v>
      </c>
      <c r="AS176" s="1">
        <f t="shared" si="345"/>
        <v>0</v>
      </c>
      <c r="AT176" s="1">
        <f t="shared" si="346"/>
        <v>0</v>
      </c>
      <c r="AU176" s="1">
        <f t="shared" si="347"/>
        <v>0</v>
      </c>
      <c r="AV176" s="1">
        <f t="shared" si="348"/>
        <v>0</v>
      </c>
      <c r="AW176" s="1">
        <f t="shared" si="349"/>
        <v>0</v>
      </c>
      <c r="AX176" s="1">
        <f t="shared" si="350"/>
        <v>0</v>
      </c>
      <c r="AY176" s="1">
        <f t="shared" si="351"/>
        <v>0</v>
      </c>
      <c r="AZ176" s="1">
        <f t="shared" si="352"/>
        <v>0</v>
      </c>
      <c r="BA176" s="1">
        <f t="shared" si="353"/>
        <v>0</v>
      </c>
      <c r="BB176" s="1">
        <f t="shared" si="354"/>
        <v>0</v>
      </c>
      <c r="BC176" s="1">
        <f t="shared" si="355"/>
        <v>0</v>
      </c>
      <c r="BD176" s="1">
        <f t="shared" si="356"/>
        <v>0</v>
      </c>
      <c r="BE176" s="1">
        <f t="shared" si="357"/>
        <v>0</v>
      </c>
      <c r="BF176" s="1">
        <f t="shared" si="358"/>
        <v>0</v>
      </c>
      <c r="BG176" s="1">
        <f t="shared" si="359"/>
        <v>0</v>
      </c>
      <c r="BW176" s="1">
        <v>20</v>
      </c>
    </row>
    <row r="177" spans="1:95">
      <c r="A177" s="1">
        <f t="shared" si="304"/>
        <v>169</v>
      </c>
      <c r="B177" s="8">
        <f t="shared" si="305"/>
        <v>167</v>
      </c>
      <c r="C177" s="8">
        <v>146</v>
      </c>
      <c r="D177" s="8" t="str">
        <f t="shared" si="306"/>
        <v>↓21</v>
      </c>
      <c r="E177" s="1" t="s">
        <v>265</v>
      </c>
      <c r="F177" s="1" t="s">
        <v>3</v>
      </c>
      <c r="G177" s="1">
        <f t="shared" si="307"/>
        <v>90.939573563932569</v>
      </c>
      <c r="H177" s="1">
        <f t="shared" si="308"/>
        <v>1</v>
      </c>
      <c r="I177" s="1">
        <f t="shared" si="309"/>
        <v>90.939573563932569</v>
      </c>
      <c r="J177" s="1">
        <f t="shared" si="310"/>
        <v>0</v>
      </c>
      <c r="K177" s="1">
        <f t="shared" si="311"/>
        <v>0</v>
      </c>
      <c r="L177" s="1">
        <f t="shared" si="313"/>
        <v>0</v>
      </c>
      <c r="M177" s="1">
        <f t="shared" si="314"/>
        <v>0</v>
      </c>
      <c r="N177" s="1">
        <f t="shared" si="315"/>
        <v>0</v>
      </c>
      <c r="O177" s="1">
        <f t="shared" si="316"/>
        <v>0</v>
      </c>
      <c r="P177" s="1">
        <f t="shared" si="317"/>
        <v>0</v>
      </c>
      <c r="Q177" s="1">
        <f t="shared" si="318"/>
        <v>0</v>
      </c>
      <c r="R177" s="1">
        <f t="shared" si="319"/>
        <v>0</v>
      </c>
      <c r="S177" s="1">
        <f t="shared" si="320"/>
        <v>0</v>
      </c>
      <c r="T177" s="1">
        <f t="shared" si="321"/>
        <v>0</v>
      </c>
      <c r="U177" s="1">
        <f t="shared" si="322"/>
        <v>0</v>
      </c>
      <c r="V177" s="1">
        <f t="shared" si="323"/>
        <v>90.939573563932569</v>
      </c>
      <c r="W177" s="1">
        <f t="shared" si="360"/>
        <v>0</v>
      </c>
      <c r="X177" s="1">
        <f t="shared" si="324"/>
        <v>0</v>
      </c>
      <c r="Y177" s="1">
        <f t="shared" si="325"/>
        <v>0</v>
      </c>
      <c r="Z177" s="1">
        <f t="shared" si="326"/>
        <v>0</v>
      </c>
      <c r="AA177" s="1">
        <f t="shared" si="327"/>
        <v>0</v>
      </c>
      <c r="AB177" s="1">
        <f t="shared" si="328"/>
        <v>0</v>
      </c>
      <c r="AC177" s="1">
        <f t="shared" si="329"/>
        <v>0</v>
      </c>
      <c r="AD177" s="1">
        <f t="shared" si="330"/>
        <v>0</v>
      </c>
      <c r="AE177" s="1">
        <f t="shared" si="331"/>
        <v>0</v>
      </c>
      <c r="AF177" s="1">
        <f t="shared" si="332"/>
        <v>0</v>
      </c>
      <c r="AG177" s="1">
        <f t="shared" si="333"/>
        <v>0</v>
      </c>
      <c r="AH177" s="1">
        <f t="shared" si="334"/>
        <v>0</v>
      </c>
      <c r="AI177" s="1">
        <f t="shared" si="335"/>
        <v>0</v>
      </c>
      <c r="AJ177" s="1">
        <f t="shared" si="336"/>
        <v>0</v>
      </c>
      <c r="AK177" s="1">
        <f t="shared" si="337"/>
        <v>0</v>
      </c>
      <c r="AL177" s="1">
        <f t="shared" si="338"/>
        <v>0</v>
      </c>
      <c r="AM177" s="1">
        <f t="shared" si="339"/>
        <v>0</v>
      </c>
      <c r="AN177" s="1">
        <f t="shared" si="340"/>
        <v>0</v>
      </c>
      <c r="AO177" s="1">
        <f t="shared" si="341"/>
        <v>0</v>
      </c>
      <c r="AP177" s="1">
        <f t="shared" si="342"/>
        <v>0</v>
      </c>
      <c r="AQ177" s="1">
        <f t="shared" si="343"/>
        <v>0</v>
      </c>
      <c r="AR177" s="1">
        <f t="shared" si="344"/>
        <v>0</v>
      </c>
      <c r="AS177" s="1">
        <f t="shared" si="345"/>
        <v>0</v>
      </c>
      <c r="AT177" s="1">
        <f t="shared" si="346"/>
        <v>0</v>
      </c>
      <c r="AU177" s="1">
        <f t="shared" si="347"/>
        <v>0</v>
      </c>
      <c r="AV177" s="1">
        <f t="shared" si="348"/>
        <v>0</v>
      </c>
      <c r="AW177" s="1">
        <f t="shared" si="349"/>
        <v>0</v>
      </c>
      <c r="AX177" s="1">
        <f t="shared" si="350"/>
        <v>0</v>
      </c>
      <c r="AY177" s="1">
        <f t="shared" si="351"/>
        <v>0</v>
      </c>
      <c r="AZ177" s="1">
        <f t="shared" si="352"/>
        <v>0</v>
      </c>
      <c r="BA177" s="1">
        <f t="shared" si="353"/>
        <v>0</v>
      </c>
      <c r="BB177" s="1">
        <f t="shared" si="354"/>
        <v>0</v>
      </c>
      <c r="BC177" s="1">
        <f t="shared" si="355"/>
        <v>0</v>
      </c>
      <c r="BD177" s="1">
        <f t="shared" si="356"/>
        <v>0</v>
      </c>
      <c r="BE177" s="1">
        <f t="shared" si="357"/>
        <v>0</v>
      </c>
      <c r="BF177" s="1">
        <f t="shared" si="358"/>
        <v>0</v>
      </c>
      <c r="BG177" s="1">
        <f t="shared" si="359"/>
        <v>0</v>
      </c>
      <c r="BR177" s="1">
        <v>20</v>
      </c>
    </row>
    <row r="178" spans="1:95">
      <c r="A178" s="1">
        <f t="shared" si="304"/>
        <v>170</v>
      </c>
      <c r="B178" s="8">
        <f t="shared" si="305"/>
        <v>167</v>
      </c>
      <c r="C178" s="8">
        <v>146</v>
      </c>
      <c r="D178" s="8" t="str">
        <f t="shared" si="306"/>
        <v>↓21</v>
      </c>
      <c r="E178" s="1" t="s">
        <v>209</v>
      </c>
      <c r="F178" s="1" t="s">
        <v>11</v>
      </c>
      <c r="G178" s="1">
        <f t="shared" si="307"/>
        <v>90.939573563932569</v>
      </c>
      <c r="H178" s="1">
        <f t="shared" si="308"/>
        <v>1</v>
      </c>
      <c r="I178" s="1">
        <f t="shared" si="309"/>
        <v>90.939573563932569</v>
      </c>
      <c r="J178" s="1">
        <f t="shared" si="310"/>
        <v>0</v>
      </c>
      <c r="K178" s="1">
        <f t="shared" si="311"/>
        <v>0</v>
      </c>
      <c r="L178" s="1">
        <f t="shared" si="313"/>
        <v>0</v>
      </c>
      <c r="M178" s="1">
        <f t="shared" si="314"/>
        <v>0</v>
      </c>
      <c r="N178" s="1">
        <f t="shared" si="315"/>
        <v>0</v>
      </c>
      <c r="O178" s="1">
        <f t="shared" si="316"/>
        <v>0</v>
      </c>
      <c r="P178" s="1">
        <f t="shared" si="317"/>
        <v>0</v>
      </c>
      <c r="Q178" s="1">
        <f t="shared" si="318"/>
        <v>0</v>
      </c>
      <c r="R178" s="1">
        <f t="shared" si="319"/>
        <v>0</v>
      </c>
      <c r="S178" s="1">
        <f t="shared" si="320"/>
        <v>0</v>
      </c>
      <c r="T178" s="1">
        <f t="shared" si="321"/>
        <v>90.939573563932569</v>
      </c>
      <c r="U178" s="1">
        <f t="shared" si="322"/>
        <v>0</v>
      </c>
      <c r="V178" s="1">
        <f t="shared" si="323"/>
        <v>0</v>
      </c>
      <c r="W178" s="1">
        <f t="shared" si="360"/>
        <v>0</v>
      </c>
      <c r="X178" s="1">
        <f t="shared" si="324"/>
        <v>0</v>
      </c>
      <c r="Y178" s="1">
        <f t="shared" si="325"/>
        <v>0</v>
      </c>
      <c r="Z178" s="1">
        <f t="shared" si="326"/>
        <v>0</v>
      </c>
      <c r="AA178" s="1">
        <f t="shared" si="327"/>
        <v>0</v>
      </c>
      <c r="AB178" s="1">
        <f t="shared" si="328"/>
        <v>0</v>
      </c>
      <c r="AC178" s="1">
        <f t="shared" si="329"/>
        <v>0</v>
      </c>
      <c r="AD178" s="1">
        <f t="shared" si="330"/>
        <v>0</v>
      </c>
      <c r="AE178" s="1">
        <f t="shared" si="331"/>
        <v>0</v>
      </c>
      <c r="AF178" s="1">
        <f t="shared" si="332"/>
        <v>0</v>
      </c>
      <c r="AG178" s="1">
        <f t="shared" si="333"/>
        <v>0</v>
      </c>
      <c r="AH178" s="1">
        <f t="shared" si="334"/>
        <v>0</v>
      </c>
      <c r="AI178" s="1">
        <f t="shared" si="335"/>
        <v>0</v>
      </c>
      <c r="AJ178" s="1">
        <f t="shared" si="336"/>
        <v>0</v>
      </c>
      <c r="AK178" s="1">
        <f t="shared" si="337"/>
        <v>0</v>
      </c>
      <c r="AL178" s="1">
        <f t="shared" si="338"/>
        <v>0</v>
      </c>
      <c r="AM178" s="1">
        <f t="shared" si="339"/>
        <v>0</v>
      </c>
      <c r="AN178" s="1">
        <f t="shared" si="340"/>
        <v>0</v>
      </c>
      <c r="AO178" s="1">
        <f t="shared" si="341"/>
        <v>0</v>
      </c>
      <c r="AP178" s="1">
        <f t="shared" si="342"/>
        <v>0</v>
      </c>
      <c r="AQ178" s="1">
        <f t="shared" si="343"/>
        <v>0</v>
      </c>
      <c r="AR178" s="1">
        <f t="shared" si="344"/>
        <v>0</v>
      </c>
      <c r="AS178" s="1">
        <f t="shared" si="345"/>
        <v>0</v>
      </c>
      <c r="AT178" s="1">
        <f t="shared" si="346"/>
        <v>0</v>
      </c>
      <c r="AU178" s="1">
        <f t="shared" si="347"/>
        <v>0</v>
      </c>
      <c r="AV178" s="1">
        <f t="shared" si="348"/>
        <v>0</v>
      </c>
      <c r="AW178" s="1">
        <f t="shared" si="349"/>
        <v>0</v>
      </c>
      <c r="AX178" s="1">
        <f t="shared" si="350"/>
        <v>0</v>
      </c>
      <c r="AY178" s="1">
        <f t="shared" si="351"/>
        <v>0</v>
      </c>
      <c r="AZ178" s="1">
        <f t="shared" si="352"/>
        <v>0</v>
      </c>
      <c r="BA178" s="1">
        <f t="shared" si="353"/>
        <v>0</v>
      </c>
      <c r="BB178" s="1">
        <f t="shared" si="354"/>
        <v>0</v>
      </c>
      <c r="BC178" s="1">
        <f t="shared" si="355"/>
        <v>0</v>
      </c>
      <c r="BD178" s="1">
        <f t="shared" si="356"/>
        <v>0</v>
      </c>
      <c r="BE178" s="1">
        <f t="shared" si="357"/>
        <v>0</v>
      </c>
      <c r="BF178" s="1">
        <f t="shared" si="358"/>
        <v>0</v>
      </c>
      <c r="BG178" s="1">
        <f t="shared" si="359"/>
        <v>0</v>
      </c>
      <c r="BP178" s="1">
        <v>20</v>
      </c>
    </row>
    <row r="179" spans="1:95">
      <c r="A179" s="1">
        <f t="shared" si="304"/>
        <v>171</v>
      </c>
      <c r="B179" s="8">
        <f t="shared" si="305"/>
        <v>167</v>
      </c>
      <c r="C179" s="8">
        <v>146</v>
      </c>
      <c r="D179" s="8" t="str">
        <f t="shared" si="306"/>
        <v>↓21</v>
      </c>
      <c r="E179" s="1" t="s">
        <v>303</v>
      </c>
      <c r="F179" s="1" t="s">
        <v>230</v>
      </c>
      <c r="G179" s="1">
        <f t="shared" si="307"/>
        <v>90.939573563932569</v>
      </c>
      <c r="H179" s="1">
        <f t="shared" si="308"/>
        <v>1</v>
      </c>
      <c r="I179" s="1">
        <f t="shared" si="309"/>
        <v>90.939573563932569</v>
      </c>
      <c r="J179" s="1">
        <f t="shared" si="310"/>
        <v>0</v>
      </c>
      <c r="K179" s="1">
        <f t="shared" si="311"/>
        <v>0</v>
      </c>
      <c r="L179" s="1">
        <f t="shared" si="313"/>
        <v>0</v>
      </c>
      <c r="M179" s="1">
        <f t="shared" si="314"/>
        <v>0</v>
      </c>
      <c r="N179" s="1">
        <f t="shared" si="315"/>
        <v>0</v>
      </c>
      <c r="O179" s="1">
        <f t="shared" si="316"/>
        <v>0</v>
      </c>
      <c r="P179" s="1">
        <f t="shared" si="317"/>
        <v>0</v>
      </c>
      <c r="Q179" s="1">
        <f t="shared" si="318"/>
        <v>0</v>
      </c>
      <c r="R179" s="1">
        <f t="shared" si="319"/>
        <v>0</v>
      </c>
      <c r="S179" s="1">
        <f t="shared" si="320"/>
        <v>0</v>
      </c>
      <c r="T179" s="1">
        <f t="shared" si="321"/>
        <v>0</v>
      </c>
      <c r="U179" s="1">
        <f t="shared" si="322"/>
        <v>0</v>
      </c>
      <c r="V179" s="1">
        <f t="shared" si="323"/>
        <v>0</v>
      </c>
      <c r="W179" s="1">
        <f t="shared" si="360"/>
        <v>0</v>
      </c>
      <c r="X179" s="1">
        <f t="shared" si="324"/>
        <v>90.939573563932569</v>
      </c>
      <c r="Y179" s="1">
        <f t="shared" si="325"/>
        <v>0</v>
      </c>
      <c r="Z179" s="1">
        <f t="shared" si="326"/>
        <v>0</v>
      </c>
      <c r="AA179" s="1">
        <f t="shared" si="327"/>
        <v>0</v>
      </c>
      <c r="AB179" s="1">
        <f t="shared" si="328"/>
        <v>0</v>
      </c>
      <c r="AC179" s="1">
        <f t="shared" si="329"/>
        <v>0</v>
      </c>
      <c r="AD179" s="1">
        <f t="shared" si="330"/>
        <v>0</v>
      </c>
      <c r="AE179" s="1">
        <f t="shared" si="331"/>
        <v>0</v>
      </c>
      <c r="AF179" s="1">
        <f t="shared" si="332"/>
        <v>0</v>
      </c>
      <c r="AG179" s="1">
        <f t="shared" si="333"/>
        <v>0</v>
      </c>
      <c r="AH179" s="1">
        <f t="shared" si="334"/>
        <v>0</v>
      </c>
      <c r="AI179" s="1">
        <f t="shared" si="335"/>
        <v>0</v>
      </c>
      <c r="AJ179" s="1">
        <f t="shared" si="336"/>
        <v>0</v>
      </c>
      <c r="AK179" s="1">
        <f t="shared" si="337"/>
        <v>0</v>
      </c>
      <c r="AL179" s="1">
        <f t="shared" si="338"/>
        <v>0</v>
      </c>
      <c r="AM179" s="1">
        <f t="shared" si="339"/>
        <v>0</v>
      </c>
      <c r="AN179" s="1">
        <f t="shared" si="340"/>
        <v>0</v>
      </c>
      <c r="AO179" s="1">
        <f t="shared" si="341"/>
        <v>0</v>
      </c>
      <c r="AP179" s="1">
        <f t="shared" si="342"/>
        <v>0</v>
      </c>
      <c r="AQ179" s="1">
        <f t="shared" si="343"/>
        <v>0</v>
      </c>
      <c r="AR179" s="1">
        <f t="shared" si="344"/>
        <v>0</v>
      </c>
      <c r="AS179" s="1">
        <f t="shared" si="345"/>
        <v>0</v>
      </c>
      <c r="AT179" s="1">
        <f t="shared" si="346"/>
        <v>0</v>
      </c>
      <c r="AU179" s="1">
        <f t="shared" si="347"/>
        <v>0</v>
      </c>
      <c r="AV179" s="1">
        <f t="shared" si="348"/>
        <v>0</v>
      </c>
      <c r="AW179" s="1">
        <f t="shared" si="349"/>
        <v>0</v>
      </c>
      <c r="AX179" s="1">
        <f t="shared" si="350"/>
        <v>0</v>
      </c>
      <c r="AY179" s="1">
        <f t="shared" si="351"/>
        <v>0</v>
      </c>
      <c r="AZ179" s="1">
        <f t="shared" si="352"/>
        <v>0</v>
      </c>
      <c r="BA179" s="1">
        <f t="shared" si="353"/>
        <v>0</v>
      </c>
      <c r="BB179" s="1">
        <f t="shared" si="354"/>
        <v>0</v>
      </c>
      <c r="BC179" s="1">
        <f t="shared" si="355"/>
        <v>0</v>
      </c>
      <c r="BD179" s="1">
        <f t="shared" si="356"/>
        <v>0</v>
      </c>
      <c r="BE179" s="1">
        <f t="shared" si="357"/>
        <v>0</v>
      </c>
      <c r="BF179" s="1">
        <f t="shared" si="358"/>
        <v>0</v>
      </c>
      <c r="BG179" s="1">
        <f t="shared" si="359"/>
        <v>0</v>
      </c>
      <c r="BT179" s="1">
        <v>20</v>
      </c>
    </row>
    <row r="180" spans="1:95">
      <c r="A180" s="1">
        <f t="shared" si="304"/>
        <v>172</v>
      </c>
      <c r="B180" s="8">
        <f t="shared" si="305"/>
        <v>167</v>
      </c>
      <c r="C180" s="8">
        <v>146</v>
      </c>
      <c r="D180" s="8" t="str">
        <f t="shared" si="306"/>
        <v>↓21</v>
      </c>
      <c r="E180" s="1" t="s">
        <v>255</v>
      </c>
      <c r="F180" s="1" t="s">
        <v>15</v>
      </c>
      <c r="G180" s="1">
        <f t="shared" si="307"/>
        <v>90.939573563932569</v>
      </c>
      <c r="H180" s="1">
        <f t="shared" si="308"/>
        <v>1</v>
      </c>
      <c r="I180" s="1">
        <f t="shared" si="309"/>
        <v>90.939573563932569</v>
      </c>
      <c r="J180" s="1">
        <f t="shared" si="310"/>
        <v>0</v>
      </c>
      <c r="K180" s="1">
        <f t="shared" si="311"/>
        <v>0</v>
      </c>
      <c r="L180" s="1">
        <f t="shared" si="313"/>
        <v>0</v>
      </c>
      <c r="M180" s="1">
        <f t="shared" si="314"/>
        <v>0</v>
      </c>
      <c r="N180" s="1">
        <f t="shared" si="315"/>
        <v>0</v>
      </c>
      <c r="O180" s="1">
        <f t="shared" si="316"/>
        <v>0</v>
      </c>
      <c r="P180" s="1">
        <f t="shared" si="317"/>
        <v>0</v>
      </c>
      <c r="Q180" s="1">
        <f t="shared" si="318"/>
        <v>0</v>
      </c>
      <c r="R180" s="1">
        <f t="shared" si="319"/>
        <v>0</v>
      </c>
      <c r="S180" s="1">
        <f t="shared" si="320"/>
        <v>0</v>
      </c>
      <c r="T180" s="1">
        <f t="shared" si="321"/>
        <v>0</v>
      </c>
      <c r="U180" s="1">
        <f t="shared" si="322"/>
        <v>90.939573563932569</v>
      </c>
      <c r="V180" s="1">
        <f t="shared" si="323"/>
        <v>0</v>
      </c>
      <c r="W180" s="1">
        <f t="shared" si="360"/>
        <v>0</v>
      </c>
      <c r="X180" s="1">
        <f t="shared" si="324"/>
        <v>0</v>
      </c>
      <c r="Y180" s="1">
        <f t="shared" si="325"/>
        <v>0</v>
      </c>
      <c r="Z180" s="1">
        <f t="shared" si="326"/>
        <v>0</v>
      </c>
      <c r="AA180" s="1">
        <f t="shared" si="327"/>
        <v>0</v>
      </c>
      <c r="AB180" s="1">
        <f t="shared" si="328"/>
        <v>0</v>
      </c>
      <c r="AC180" s="1">
        <f t="shared" si="329"/>
        <v>0</v>
      </c>
      <c r="AD180" s="1">
        <f t="shared" si="330"/>
        <v>0</v>
      </c>
      <c r="AE180" s="1">
        <f t="shared" si="331"/>
        <v>0</v>
      </c>
      <c r="AF180" s="1">
        <f t="shared" si="332"/>
        <v>0</v>
      </c>
      <c r="AG180" s="1">
        <f t="shared" si="333"/>
        <v>0</v>
      </c>
      <c r="AH180" s="1">
        <f t="shared" si="334"/>
        <v>0</v>
      </c>
      <c r="AI180" s="1">
        <f t="shared" si="335"/>
        <v>0</v>
      </c>
      <c r="AJ180" s="1">
        <f t="shared" si="336"/>
        <v>0</v>
      </c>
      <c r="AK180" s="1">
        <f t="shared" si="337"/>
        <v>0</v>
      </c>
      <c r="AL180" s="1">
        <f t="shared" si="338"/>
        <v>0</v>
      </c>
      <c r="AM180" s="1">
        <f t="shared" si="339"/>
        <v>0</v>
      </c>
      <c r="AN180" s="1">
        <f t="shared" si="340"/>
        <v>0</v>
      </c>
      <c r="AO180" s="1">
        <f t="shared" si="341"/>
        <v>0</v>
      </c>
      <c r="AP180" s="1">
        <f t="shared" si="342"/>
        <v>0</v>
      </c>
      <c r="AQ180" s="1">
        <f t="shared" si="343"/>
        <v>0</v>
      </c>
      <c r="AR180" s="1">
        <f t="shared" si="344"/>
        <v>0</v>
      </c>
      <c r="AS180" s="1">
        <f t="shared" si="345"/>
        <v>0</v>
      </c>
      <c r="AT180" s="1">
        <f t="shared" si="346"/>
        <v>0</v>
      </c>
      <c r="AU180" s="1">
        <f t="shared" si="347"/>
        <v>0</v>
      </c>
      <c r="AV180" s="1">
        <f t="shared" si="348"/>
        <v>0</v>
      </c>
      <c r="AW180" s="1">
        <f t="shared" si="349"/>
        <v>0</v>
      </c>
      <c r="AX180" s="1">
        <f t="shared" si="350"/>
        <v>0</v>
      </c>
      <c r="AY180" s="1">
        <f t="shared" si="351"/>
        <v>0</v>
      </c>
      <c r="AZ180" s="1">
        <f t="shared" si="352"/>
        <v>0</v>
      </c>
      <c r="BA180" s="1">
        <f t="shared" si="353"/>
        <v>0</v>
      </c>
      <c r="BB180" s="1">
        <f t="shared" si="354"/>
        <v>0</v>
      </c>
      <c r="BC180" s="1">
        <f t="shared" si="355"/>
        <v>0</v>
      </c>
      <c r="BD180" s="1">
        <f t="shared" si="356"/>
        <v>0</v>
      </c>
      <c r="BE180" s="1">
        <f t="shared" si="357"/>
        <v>0</v>
      </c>
      <c r="BF180" s="1">
        <f t="shared" si="358"/>
        <v>0</v>
      </c>
      <c r="BG180" s="1">
        <f t="shared" si="359"/>
        <v>0</v>
      </c>
      <c r="BQ180" s="1">
        <v>20</v>
      </c>
    </row>
    <row r="181" spans="1:95">
      <c r="A181" s="1">
        <f t="shared" si="304"/>
        <v>173</v>
      </c>
      <c r="B181" s="8">
        <f t="shared" si="305"/>
        <v>167</v>
      </c>
      <c r="C181" s="8">
        <v>146</v>
      </c>
      <c r="D181" s="8" t="str">
        <f t="shared" si="306"/>
        <v>↓21</v>
      </c>
      <c r="E181" s="2" t="s">
        <v>316</v>
      </c>
      <c r="F181" s="1" t="s">
        <v>3</v>
      </c>
      <c r="G181" s="1">
        <f t="shared" si="307"/>
        <v>90.939573563932569</v>
      </c>
      <c r="H181" s="1">
        <f t="shared" si="308"/>
        <v>1</v>
      </c>
      <c r="I181" s="1">
        <f t="shared" si="309"/>
        <v>90.939573563932569</v>
      </c>
      <c r="J181" s="1">
        <f t="shared" si="310"/>
        <v>0</v>
      </c>
      <c r="K181" s="1">
        <f t="shared" si="311"/>
        <v>0</v>
      </c>
      <c r="L181" s="1">
        <f t="shared" si="313"/>
        <v>0</v>
      </c>
      <c r="M181" s="1">
        <f t="shared" si="314"/>
        <v>0</v>
      </c>
      <c r="N181" s="1">
        <f t="shared" si="315"/>
        <v>0</v>
      </c>
      <c r="O181" s="1">
        <f t="shared" si="316"/>
        <v>0</v>
      </c>
      <c r="P181" s="1">
        <f t="shared" si="317"/>
        <v>0</v>
      </c>
      <c r="Q181" s="1">
        <f t="shared" si="318"/>
        <v>0</v>
      </c>
      <c r="R181" s="1">
        <f t="shared" si="319"/>
        <v>0</v>
      </c>
      <c r="S181" s="1">
        <f t="shared" si="320"/>
        <v>0</v>
      </c>
      <c r="T181" s="1">
        <f t="shared" si="321"/>
        <v>0</v>
      </c>
      <c r="U181" s="1">
        <f t="shared" si="322"/>
        <v>0</v>
      </c>
      <c r="V181" s="1">
        <f t="shared" si="323"/>
        <v>0</v>
      </c>
      <c r="W181" s="1">
        <f t="shared" si="360"/>
        <v>0</v>
      </c>
      <c r="X181" s="1">
        <f t="shared" si="324"/>
        <v>0</v>
      </c>
      <c r="Y181" s="1">
        <f t="shared" si="325"/>
        <v>0</v>
      </c>
      <c r="Z181" s="1">
        <f t="shared" si="326"/>
        <v>90.939573563932569</v>
      </c>
      <c r="AA181" s="1">
        <f t="shared" si="327"/>
        <v>0</v>
      </c>
      <c r="AB181" s="1">
        <f t="shared" si="328"/>
        <v>0</v>
      </c>
      <c r="AC181" s="1">
        <f t="shared" si="329"/>
        <v>0</v>
      </c>
      <c r="AD181" s="1">
        <f t="shared" si="330"/>
        <v>0</v>
      </c>
      <c r="AE181" s="1">
        <f t="shared" si="331"/>
        <v>0</v>
      </c>
      <c r="AF181" s="1">
        <f t="shared" si="332"/>
        <v>0</v>
      </c>
      <c r="AG181" s="1">
        <f t="shared" si="333"/>
        <v>0</v>
      </c>
      <c r="AH181" s="1">
        <f t="shared" si="334"/>
        <v>0</v>
      </c>
      <c r="AI181" s="1">
        <f t="shared" si="335"/>
        <v>0</v>
      </c>
      <c r="AJ181" s="1">
        <f t="shared" si="336"/>
        <v>0</v>
      </c>
      <c r="AK181" s="1">
        <f t="shared" si="337"/>
        <v>0</v>
      </c>
      <c r="AL181" s="1">
        <f t="shared" si="338"/>
        <v>0</v>
      </c>
      <c r="AM181" s="1">
        <f t="shared" si="339"/>
        <v>0</v>
      </c>
      <c r="AN181" s="1">
        <f t="shared" si="340"/>
        <v>0</v>
      </c>
      <c r="AO181" s="1">
        <f t="shared" si="341"/>
        <v>0</v>
      </c>
      <c r="AP181" s="1">
        <f t="shared" si="342"/>
        <v>0</v>
      </c>
      <c r="AQ181" s="1">
        <f t="shared" si="343"/>
        <v>0</v>
      </c>
      <c r="AR181" s="1">
        <f t="shared" si="344"/>
        <v>0</v>
      </c>
      <c r="AS181" s="1">
        <f t="shared" si="345"/>
        <v>0</v>
      </c>
      <c r="AT181" s="1">
        <f t="shared" si="346"/>
        <v>0</v>
      </c>
      <c r="AU181" s="1">
        <f t="shared" si="347"/>
        <v>0</v>
      </c>
      <c r="AV181" s="1">
        <f t="shared" si="348"/>
        <v>0</v>
      </c>
      <c r="AW181" s="1">
        <f t="shared" si="349"/>
        <v>0</v>
      </c>
      <c r="AX181" s="1">
        <f t="shared" si="350"/>
        <v>0</v>
      </c>
      <c r="AY181" s="1">
        <f t="shared" si="351"/>
        <v>0</v>
      </c>
      <c r="AZ181" s="1">
        <f t="shared" si="352"/>
        <v>0</v>
      </c>
      <c r="BA181" s="1">
        <f t="shared" si="353"/>
        <v>0</v>
      </c>
      <c r="BB181" s="1">
        <f t="shared" si="354"/>
        <v>0</v>
      </c>
      <c r="BC181" s="1">
        <f t="shared" si="355"/>
        <v>0</v>
      </c>
      <c r="BD181" s="1">
        <f t="shared" si="356"/>
        <v>0</v>
      </c>
      <c r="BE181" s="1">
        <f t="shared" si="357"/>
        <v>0</v>
      </c>
      <c r="BF181" s="1">
        <f t="shared" si="358"/>
        <v>0</v>
      </c>
      <c r="BG181" s="1">
        <f t="shared" si="359"/>
        <v>0</v>
      </c>
      <c r="BV181" s="1">
        <v>20</v>
      </c>
    </row>
    <row r="182" spans="1:95">
      <c r="A182" s="1">
        <f t="shared" si="304"/>
        <v>174</v>
      </c>
      <c r="B182" s="8">
        <f t="shared" si="305"/>
        <v>174</v>
      </c>
      <c r="C182" s="8">
        <v>159</v>
      </c>
      <c r="D182" s="8" t="str">
        <f t="shared" si="306"/>
        <v>↓15</v>
      </c>
      <c r="E182" s="1" t="s">
        <v>539</v>
      </c>
      <c r="F182" s="1" t="s">
        <v>30</v>
      </c>
      <c r="G182" s="1">
        <f t="shared" si="307"/>
        <v>85.562500000000014</v>
      </c>
      <c r="H182" s="1">
        <f t="shared" si="308"/>
        <v>1</v>
      </c>
      <c r="I182" s="1">
        <f t="shared" si="309"/>
        <v>85.562500000000014</v>
      </c>
      <c r="J182" s="1">
        <f t="shared" si="310"/>
        <v>0</v>
      </c>
      <c r="K182" s="1">
        <f t="shared" si="311"/>
        <v>0</v>
      </c>
      <c r="L182" s="1">
        <f t="shared" si="313"/>
        <v>0</v>
      </c>
      <c r="M182" s="1">
        <f t="shared" si="314"/>
        <v>0</v>
      </c>
      <c r="N182" s="1">
        <f t="shared" si="315"/>
        <v>0</v>
      </c>
      <c r="O182" s="1">
        <f t="shared" si="316"/>
        <v>0</v>
      </c>
      <c r="P182" s="1">
        <f t="shared" si="317"/>
        <v>0</v>
      </c>
      <c r="Q182" s="1">
        <f t="shared" si="318"/>
        <v>0</v>
      </c>
      <c r="R182" s="1">
        <f t="shared" si="319"/>
        <v>0</v>
      </c>
      <c r="S182" s="1">
        <f t="shared" si="320"/>
        <v>0</v>
      </c>
      <c r="T182" s="1">
        <f t="shared" si="321"/>
        <v>0</v>
      </c>
      <c r="U182" s="1">
        <f t="shared" si="322"/>
        <v>0</v>
      </c>
      <c r="V182" s="1">
        <f t="shared" si="323"/>
        <v>0</v>
      </c>
      <c r="W182" s="1">
        <f t="shared" si="360"/>
        <v>0</v>
      </c>
      <c r="X182" s="1">
        <f t="shared" si="324"/>
        <v>0</v>
      </c>
      <c r="Y182" s="1">
        <f t="shared" si="325"/>
        <v>0</v>
      </c>
      <c r="Z182" s="1">
        <f t="shared" si="326"/>
        <v>0</v>
      </c>
      <c r="AA182" s="1">
        <f t="shared" si="327"/>
        <v>0</v>
      </c>
      <c r="AB182" s="1">
        <f t="shared" si="328"/>
        <v>0</v>
      </c>
      <c r="AC182" s="1">
        <f t="shared" si="329"/>
        <v>0</v>
      </c>
      <c r="AD182" s="1">
        <f t="shared" si="330"/>
        <v>0</v>
      </c>
      <c r="AE182" s="1">
        <f t="shared" si="331"/>
        <v>0</v>
      </c>
      <c r="AF182" s="1">
        <f t="shared" si="332"/>
        <v>0</v>
      </c>
      <c r="AG182" s="1">
        <f t="shared" si="333"/>
        <v>0</v>
      </c>
      <c r="AH182" s="1">
        <f t="shared" si="334"/>
        <v>0</v>
      </c>
      <c r="AI182" s="1">
        <f t="shared" si="335"/>
        <v>0</v>
      </c>
      <c r="AJ182" s="1">
        <f t="shared" si="336"/>
        <v>0</v>
      </c>
      <c r="AK182" s="1">
        <f t="shared" si="337"/>
        <v>0</v>
      </c>
      <c r="AL182" s="1">
        <f t="shared" si="338"/>
        <v>0</v>
      </c>
      <c r="AM182" s="1">
        <f t="shared" si="339"/>
        <v>85.562500000000014</v>
      </c>
      <c r="AN182" s="1">
        <f t="shared" si="340"/>
        <v>0</v>
      </c>
      <c r="AO182" s="1">
        <f t="shared" si="341"/>
        <v>0</v>
      </c>
      <c r="AP182" s="1">
        <f t="shared" si="342"/>
        <v>0</v>
      </c>
      <c r="AQ182" s="1">
        <f t="shared" si="343"/>
        <v>0</v>
      </c>
      <c r="AR182" s="1">
        <f t="shared" si="344"/>
        <v>0</v>
      </c>
      <c r="AS182" s="1">
        <f t="shared" si="345"/>
        <v>0</v>
      </c>
      <c r="AT182" s="1">
        <f t="shared" si="346"/>
        <v>0</v>
      </c>
      <c r="AU182" s="1">
        <f t="shared" si="347"/>
        <v>0</v>
      </c>
      <c r="AV182" s="1">
        <f t="shared" si="348"/>
        <v>0</v>
      </c>
      <c r="AW182" s="1">
        <f t="shared" si="349"/>
        <v>0</v>
      </c>
      <c r="AX182" s="1">
        <f t="shared" si="350"/>
        <v>0</v>
      </c>
      <c r="AY182" s="1">
        <f t="shared" si="351"/>
        <v>0</v>
      </c>
      <c r="AZ182" s="1">
        <f t="shared" si="352"/>
        <v>0</v>
      </c>
      <c r="BA182" s="1">
        <f t="shared" si="353"/>
        <v>0</v>
      </c>
      <c r="BB182" s="1">
        <f t="shared" si="354"/>
        <v>0</v>
      </c>
      <c r="BC182" s="1">
        <f t="shared" si="355"/>
        <v>0</v>
      </c>
      <c r="BD182" s="1">
        <f t="shared" si="356"/>
        <v>0</v>
      </c>
      <c r="BE182" s="1">
        <f t="shared" si="357"/>
        <v>0</v>
      </c>
      <c r="BF182" s="1">
        <f t="shared" si="358"/>
        <v>0</v>
      </c>
      <c r="BG182" s="1">
        <f t="shared" si="359"/>
        <v>0</v>
      </c>
      <c r="CI182" s="1">
        <v>3</v>
      </c>
    </row>
    <row r="183" spans="1:95">
      <c r="A183" s="1">
        <f t="shared" si="304"/>
        <v>175</v>
      </c>
      <c r="B183" s="8">
        <f t="shared" si="305"/>
        <v>174</v>
      </c>
      <c r="C183" s="8">
        <v>159</v>
      </c>
      <c r="D183" s="8" t="str">
        <f t="shared" si="306"/>
        <v>↓15</v>
      </c>
      <c r="E183" s="1" t="s">
        <v>490</v>
      </c>
      <c r="F183" s="1" t="s">
        <v>13</v>
      </c>
      <c r="G183" s="1">
        <f t="shared" si="307"/>
        <v>85.562500000000014</v>
      </c>
      <c r="H183" s="1">
        <f t="shared" si="308"/>
        <v>1</v>
      </c>
      <c r="I183" s="1">
        <f t="shared" si="309"/>
        <v>85.562500000000014</v>
      </c>
      <c r="J183" s="1">
        <f t="shared" si="310"/>
        <v>0</v>
      </c>
      <c r="K183" s="1">
        <f t="shared" si="311"/>
        <v>0</v>
      </c>
      <c r="L183" s="1">
        <f t="shared" si="313"/>
        <v>0</v>
      </c>
      <c r="M183" s="1">
        <f t="shared" si="314"/>
        <v>0</v>
      </c>
      <c r="N183" s="1">
        <f t="shared" si="315"/>
        <v>0</v>
      </c>
      <c r="O183" s="1">
        <f t="shared" si="316"/>
        <v>0</v>
      </c>
      <c r="P183" s="1">
        <f t="shared" si="317"/>
        <v>0</v>
      </c>
      <c r="Q183" s="1">
        <f t="shared" si="318"/>
        <v>0</v>
      </c>
      <c r="R183" s="1">
        <f t="shared" si="319"/>
        <v>0</v>
      </c>
      <c r="S183" s="1">
        <f t="shared" si="320"/>
        <v>0</v>
      </c>
      <c r="T183" s="1">
        <f t="shared" si="321"/>
        <v>0</v>
      </c>
      <c r="U183" s="1">
        <f t="shared" si="322"/>
        <v>0</v>
      </c>
      <c r="V183" s="1">
        <f t="shared" si="323"/>
        <v>0</v>
      </c>
      <c r="W183" s="1">
        <f t="shared" si="360"/>
        <v>0</v>
      </c>
      <c r="X183" s="1">
        <f t="shared" si="324"/>
        <v>0</v>
      </c>
      <c r="Y183" s="1">
        <f t="shared" si="325"/>
        <v>0</v>
      </c>
      <c r="Z183" s="1">
        <f t="shared" si="326"/>
        <v>0</v>
      </c>
      <c r="AA183" s="1">
        <f t="shared" si="327"/>
        <v>0</v>
      </c>
      <c r="AB183" s="1">
        <f t="shared" si="328"/>
        <v>0</v>
      </c>
      <c r="AC183" s="1">
        <f t="shared" si="329"/>
        <v>0</v>
      </c>
      <c r="AD183" s="1">
        <f t="shared" si="330"/>
        <v>0</v>
      </c>
      <c r="AE183" s="1">
        <f t="shared" si="331"/>
        <v>0</v>
      </c>
      <c r="AF183" s="1">
        <f t="shared" si="332"/>
        <v>0</v>
      </c>
      <c r="AG183" s="1">
        <f t="shared" si="333"/>
        <v>0</v>
      </c>
      <c r="AH183" s="1">
        <f t="shared" si="334"/>
        <v>0</v>
      </c>
      <c r="AI183" s="1">
        <f t="shared" si="335"/>
        <v>0</v>
      </c>
      <c r="AJ183" s="1">
        <f t="shared" si="336"/>
        <v>0</v>
      </c>
      <c r="AK183" s="1">
        <f t="shared" si="337"/>
        <v>0</v>
      </c>
      <c r="AL183" s="1">
        <f t="shared" si="338"/>
        <v>0</v>
      </c>
      <c r="AM183" s="1">
        <f t="shared" si="339"/>
        <v>0</v>
      </c>
      <c r="AN183" s="1">
        <f t="shared" si="340"/>
        <v>0</v>
      </c>
      <c r="AO183" s="1">
        <f t="shared" si="341"/>
        <v>0</v>
      </c>
      <c r="AP183" s="1">
        <f t="shared" si="342"/>
        <v>85.562500000000014</v>
      </c>
      <c r="AQ183" s="1">
        <f t="shared" si="343"/>
        <v>0</v>
      </c>
      <c r="AR183" s="1">
        <f t="shared" si="344"/>
        <v>0</v>
      </c>
      <c r="AS183" s="1">
        <f t="shared" si="345"/>
        <v>0</v>
      </c>
      <c r="AT183" s="1">
        <f t="shared" si="346"/>
        <v>0</v>
      </c>
      <c r="AU183" s="1">
        <f t="shared" si="347"/>
        <v>0</v>
      </c>
      <c r="AV183" s="1">
        <f t="shared" si="348"/>
        <v>0</v>
      </c>
      <c r="AW183" s="1">
        <f t="shared" si="349"/>
        <v>0</v>
      </c>
      <c r="AX183" s="1">
        <f t="shared" si="350"/>
        <v>0</v>
      </c>
      <c r="AY183" s="1">
        <f t="shared" si="351"/>
        <v>0</v>
      </c>
      <c r="AZ183" s="1">
        <f t="shared" si="352"/>
        <v>0</v>
      </c>
      <c r="BA183" s="1">
        <f t="shared" si="353"/>
        <v>0</v>
      </c>
      <c r="BB183" s="1">
        <f t="shared" si="354"/>
        <v>0</v>
      </c>
      <c r="BC183" s="1">
        <f t="shared" si="355"/>
        <v>0</v>
      </c>
      <c r="BD183" s="1">
        <f t="shared" si="356"/>
        <v>0</v>
      </c>
      <c r="BE183" s="1">
        <f t="shared" si="357"/>
        <v>0</v>
      </c>
      <c r="BF183" s="1">
        <f t="shared" si="358"/>
        <v>0</v>
      </c>
      <c r="BG183" s="1">
        <f t="shared" si="359"/>
        <v>0</v>
      </c>
      <c r="CL183" s="1">
        <v>3</v>
      </c>
    </row>
    <row r="184" spans="1:95">
      <c r="A184" s="1">
        <f t="shared" si="304"/>
        <v>176</v>
      </c>
      <c r="B184" s="8">
        <f t="shared" si="305"/>
        <v>174</v>
      </c>
      <c r="C184" s="8">
        <v>159</v>
      </c>
      <c r="D184" s="8" t="str">
        <f t="shared" si="306"/>
        <v>↓15</v>
      </c>
      <c r="E184" s="1" t="s">
        <v>391</v>
      </c>
      <c r="F184" s="1" t="s">
        <v>388</v>
      </c>
      <c r="G184" s="1">
        <f t="shared" si="307"/>
        <v>85.562500000000014</v>
      </c>
      <c r="H184" s="1">
        <f t="shared" si="308"/>
        <v>1</v>
      </c>
      <c r="I184" s="1">
        <f t="shared" si="309"/>
        <v>85.562500000000014</v>
      </c>
      <c r="J184" s="1">
        <f t="shared" si="310"/>
        <v>0</v>
      </c>
      <c r="K184" s="1">
        <f t="shared" si="311"/>
        <v>0</v>
      </c>
      <c r="L184" s="1">
        <f t="shared" si="313"/>
        <v>0</v>
      </c>
      <c r="M184" s="1">
        <f t="shared" si="314"/>
        <v>0</v>
      </c>
      <c r="N184" s="1">
        <f t="shared" si="315"/>
        <v>0</v>
      </c>
      <c r="O184" s="1">
        <f t="shared" si="316"/>
        <v>0</v>
      </c>
      <c r="P184" s="1">
        <f t="shared" si="317"/>
        <v>0</v>
      </c>
      <c r="Q184" s="1">
        <f t="shared" si="318"/>
        <v>0</v>
      </c>
      <c r="R184" s="1">
        <f t="shared" si="319"/>
        <v>0</v>
      </c>
      <c r="S184" s="1">
        <f t="shared" si="320"/>
        <v>0</v>
      </c>
      <c r="T184" s="1">
        <f t="shared" si="321"/>
        <v>0</v>
      </c>
      <c r="U184" s="1">
        <f t="shared" si="322"/>
        <v>0</v>
      </c>
      <c r="V184" s="1">
        <f t="shared" si="323"/>
        <v>0</v>
      </c>
      <c r="W184" s="1">
        <f t="shared" si="360"/>
        <v>0</v>
      </c>
      <c r="X184" s="1">
        <f t="shared" si="324"/>
        <v>0</v>
      </c>
      <c r="Y184" s="1">
        <f t="shared" si="325"/>
        <v>0</v>
      </c>
      <c r="Z184" s="1">
        <f t="shared" si="326"/>
        <v>0</v>
      </c>
      <c r="AA184" s="1">
        <f t="shared" si="327"/>
        <v>0</v>
      </c>
      <c r="AB184" s="1">
        <f t="shared" si="328"/>
        <v>0</v>
      </c>
      <c r="AC184" s="1">
        <f t="shared" si="329"/>
        <v>0</v>
      </c>
      <c r="AD184" s="1">
        <f t="shared" si="330"/>
        <v>0</v>
      </c>
      <c r="AE184" s="1">
        <f t="shared" si="331"/>
        <v>0</v>
      </c>
      <c r="AF184" s="1">
        <f t="shared" si="332"/>
        <v>85.562500000000014</v>
      </c>
      <c r="AG184" s="1">
        <f t="shared" si="333"/>
        <v>0</v>
      </c>
      <c r="AH184" s="1">
        <f t="shared" si="334"/>
        <v>0</v>
      </c>
      <c r="AI184" s="1">
        <f t="shared" si="335"/>
        <v>0</v>
      </c>
      <c r="AJ184" s="1">
        <f t="shared" si="336"/>
        <v>0</v>
      </c>
      <c r="AK184" s="1">
        <f t="shared" si="337"/>
        <v>0</v>
      </c>
      <c r="AL184" s="1">
        <f t="shared" si="338"/>
        <v>0</v>
      </c>
      <c r="AM184" s="1">
        <f t="shared" si="339"/>
        <v>0</v>
      </c>
      <c r="AN184" s="1">
        <f t="shared" si="340"/>
        <v>0</v>
      </c>
      <c r="AO184" s="1">
        <f t="shared" si="341"/>
        <v>0</v>
      </c>
      <c r="AP184" s="1">
        <f t="shared" si="342"/>
        <v>0</v>
      </c>
      <c r="AQ184" s="1">
        <f t="shared" si="343"/>
        <v>0</v>
      </c>
      <c r="AR184" s="1">
        <f t="shared" si="344"/>
        <v>0</v>
      </c>
      <c r="AS184" s="1">
        <f t="shared" si="345"/>
        <v>0</v>
      </c>
      <c r="AT184" s="1">
        <f t="shared" si="346"/>
        <v>0</v>
      </c>
      <c r="AU184" s="1">
        <f t="shared" si="347"/>
        <v>0</v>
      </c>
      <c r="AV184" s="1">
        <f t="shared" si="348"/>
        <v>0</v>
      </c>
      <c r="AW184" s="1">
        <f t="shared" si="349"/>
        <v>0</v>
      </c>
      <c r="AX184" s="1">
        <f t="shared" si="350"/>
        <v>0</v>
      </c>
      <c r="AY184" s="1">
        <f t="shared" si="351"/>
        <v>0</v>
      </c>
      <c r="AZ184" s="1">
        <f t="shared" si="352"/>
        <v>0</v>
      </c>
      <c r="BA184" s="1">
        <f t="shared" si="353"/>
        <v>0</v>
      </c>
      <c r="BB184" s="1">
        <f t="shared" si="354"/>
        <v>0</v>
      </c>
      <c r="BC184" s="1">
        <f t="shared" si="355"/>
        <v>0</v>
      </c>
      <c r="BD184" s="1">
        <f t="shared" si="356"/>
        <v>0</v>
      </c>
      <c r="BE184" s="1">
        <f t="shared" si="357"/>
        <v>0</v>
      </c>
      <c r="BF184" s="1">
        <f t="shared" si="358"/>
        <v>0</v>
      </c>
      <c r="BG184" s="1">
        <f t="shared" si="359"/>
        <v>0</v>
      </c>
      <c r="CB184" s="1">
        <v>3</v>
      </c>
    </row>
    <row r="185" spans="1:95">
      <c r="A185" s="1">
        <f t="shared" si="304"/>
        <v>177</v>
      </c>
      <c r="B185" s="8">
        <f t="shared" si="305"/>
        <v>174</v>
      </c>
      <c r="C185" s="8">
        <v>159</v>
      </c>
      <c r="D185" s="8" t="str">
        <f t="shared" si="306"/>
        <v>↓15</v>
      </c>
      <c r="E185" s="1" t="s">
        <v>461</v>
      </c>
      <c r="F185" s="1" t="s">
        <v>32</v>
      </c>
      <c r="G185" s="1">
        <f t="shared" si="307"/>
        <v>85.562500000000014</v>
      </c>
      <c r="H185" s="1">
        <f t="shared" si="308"/>
        <v>1</v>
      </c>
      <c r="I185" s="1">
        <f t="shared" si="309"/>
        <v>85.562500000000014</v>
      </c>
      <c r="J185" s="1">
        <f t="shared" si="310"/>
        <v>0</v>
      </c>
      <c r="K185" s="1">
        <f t="shared" si="311"/>
        <v>0</v>
      </c>
      <c r="L185" s="1">
        <f t="shared" si="313"/>
        <v>0</v>
      </c>
      <c r="M185" s="1">
        <f t="shared" si="314"/>
        <v>0</v>
      </c>
      <c r="N185" s="1">
        <f t="shared" si="315"/>
        <v>0</v>
      </c>
      <c r="O185" s="1">
        <f t="shared" si="316"/>
        <v>0</v>
      </c>
      <c r="P185" s="1">
        <f t="shared" si="317"/>
        <v>0</v>
      </c>
      <c r="Q185" s="1">
        <f t="shared" si="318"/>
        <v>0</v>
      </c>
      <c r="R185" s="1">
        <f t="shared" si="319"/>
        <v>0</v>
      </c>
      <c r="S185" s="1">
        <f t="shared" si="320"/>
        <v>0</v>
      </c>
      <c r="T185" s="1">
        <f t="shared" si="321"/>
        <v>0</v>
      </c>
      <c r="U185" s="1">
        <f t="shared" si="322"/>
        <v>0</v>
      </c>
      <c r="V185" s="1">
        <f t="shared" si="323"/>
        <v>0</v>
      </c>
      <c r="W185" s="1">
        <f t="shared" si="360"/>
        <v>0</v>
      </c>
      <c r="X185" s="1">
        <f t="shared" si="324"/>
        <v>0</v>
      </c>
      <c r="Y185" s="1">
        <f t="shared" si="325"/>
        <v>0</v>
      </c>
      <c r="Z185" s="1">
        <f t="shared" si="326"/>
        <v>0</v>
      </c>
      <c r="AA185" s="1">
        <f t="shared" si="327"/>
        <v>0</v>
      </c>
      <c r="AB185" s="1">
        <f t="shared" si="328"/>
        <v>0</v>
      </c>
      <c r="AC185" s="1">
        <f t="shared" si="329"/>
        <v>0</v>
      </c>
      <c r="AD185" s="1">
        <f t="shared" si="330"/>
        <v>0</v>
      </c>
      <c r="AE185" s="1">
        <f t="shared" si="331"/>
        <v>0</v>
      </c>
      <c r="AF185" s="1">
        <f t="shared" si="332"/>
        <v>0</v>
      </c>
      <c r="AG185" s="1">
        <f t="shared" si="333"/>
        <v>0</v>
      </c>
      <c r="AH185" s="1">
        <f t="shared" si="334"/>
        <v>0</v>
      </c>
      <c r="AI185" s="1">
        <f t="shared" si="335"/>
        <v>0</v>
      </c>
      <c r="AJ185" s="1">
        <f t="shared" si="336"/>
        <v>0</v>
      </c>
      <c r="AK185" s="1">
        <f t="shared" si="337"/>
        <v>85.562500000000014</v>
      </c>
      <c r="AL185" s="1">
        <f t="shared" si="338"/>
        <v>0</v>
      </c>
      <c r="AM185" s="1">
        <f t="shared" si="339"/>
        <v>0</v>
      </c>
      <c r="AN185" s="1">
        <f t="shared" si="340"/>
        <v>0</v>
      </c>
      <c r="AO185" s="1">
        <f t="shared" si="341"/>
        <v>0</v>
      </c>
      <c r="AP185" s="1">
        <f t="shared" si="342"/>
        <v>0</v>
      </c>
      <c r="AQ185" s="1">
        <f t="shared" si="343"/>
        <v>0</v>
      </c>
      <c r="AR185" s="1">
        <f t="shared" si="344"/>
        <v>0</v>
      </c>
      <c r="AS185" s="1">
        <f t="shared" si="345"/>
        <v>0</v>
      </c>
      <c r="AT185" s="1">
        <f t="shared" si="346"/>
        <v>0</v>
      </c>
      <c r="AU185" s="1">
        <f t="shared" si="347"/>
        <v>0</v>
      </c>
      <c r="AV185" s="1">
        <f t="shared" si="348"/>
        <v>0</v>
      </c>
      <c r="AW185" s="1">
        <f t="shared" si="349"/>
        <v>0</v>
      </c>
      <c r="AX185" s="1">
        <f t="shared" si="350"/>
        <v>0</v>
      </c>
      <c r="AY185" s="1">
        <f t="shared" si="351"/>
        <v>0</v>
      </c>
      <c r="AZ185" s="1">
        <f t="shared" si="352"/>
        <v>0</v>
      </c>
      <c r="BA185" s="1">
        <f t="shared" si="353"/>
        <v>0</v>
      </c>
      <c r="BB185" s="1">
        <f t="shared" si="354"/>
        <v>0</v>
      </c>
      <c r="BC185" s="1">
        <f t="shared" si="355"/>
        <v>0</v>
      </c>
      <c r="BD185" s="1">
        <f t="shared" si="356"/>
        <v>0</v>
      </c>
      <c r="BE185" s="1">
        <f t="shared" si="357"/>
        <v>0</v>
      </c>
      <c r="BF185" s="1">
        <f t="shared" si="358"/>
        <v>0</v>
      </c>
      <c r="BG185" s="1">
        <f t="shared" si="359"/>
        <v>0</v>
      </c>
      <c r="CG185" s="1">
        <v>3</v>
      </c>
    </row>
    <row r="186" spans="1:95">
      <c r="A186" s="1">
        <f t="shared" si="304"/>
        <v>178</v>
      </c>
      <c r="B186" s="8">
        <f t="shared" si="305"/>
        <v>174</v>
      </c>
      <c r="C186" s="8">
        <v>159</v>
      </c>
      <c r="D186" s="8" t="str">
        <f t="shared" si="306"/>
        <v>↓15</v>
      </c>
      <c r="E186" s="1" t="s">
        <v>524</v>
      </c>
      <c r="F186" s="1" t="s">
        <v>36</v>
      </c>
      <c r="G186" s="1">
        <f t="shared" si="307"/>
        <v>85.562500000000014</v>
      </c>
      <c r="H186" s="1">
        <f t="shared" si="308"/>
        <v>1</v>
      </c>
      <c r="I186" s="1">
        <f t="shared" si="309"/>
        <v>85.562500000000014</v>
      </c>
      <c r="J186" s="1">
        <f t="shared" si="310"/>
        <v>0</v>
      </c>
      <c r="K186" s="1">
        <f t="shared" si="311"/>
        <v>0</v>
      </c>
      <c r="L186" s="1">
        <f t="shared" si="313"/>
        <v>0</v>
      </c>
      <c r="M186" s="1">
        <f t="shared" si="314"/>
        <v>0</v>
      </c>
      <c r="N186" s="1">
        <f t="shared" si="315"/>
        <v>0</v>
      </c>
      <c r="O186" s="1">
        <f t="shared" si="316"/>
        <v>0</v>
      </c>
      <c r="P186" s="1">
        <f t="shared" si="317"/>
        <v>0</v>
      </c>
      <c r="Q186" s="1">
        <f t="shared" si="318"/>
        <v>0</v>
      </c>
      <c r="R186" s="1">
        <f t="shared" si="319"/>
        <v>0</v>
      </c>
      <c r="S186" s="1">
        <f t="shared" si="320"/>
        <v>0</v>
      </c>
      <c r="T186" s="1">
        <f t="shared" si="321"/>
        <v>0</v>
      </c>
      <c r="U186" s="1">
        <f t="shared" si="322"/>
        <v>0</v>
      </c>
      <c r="V186" s="1">
        <f t="shared" si="323"/>
        <v>0</v>
      </c>
      <c r="W186" s="1">
        <f t="shared" si="360"/>
        <v>0</v>
      </c>
      <c r="X186" s="1">
        <f t="shared" si="324"/>
        <v>0</v>
      </c>
      <c r="Y186" s="1">
        <f t="shared" si="325"/>
        <v>0</v>
      </c>
      <c r="Z186" s="1">
        <f t="shared" si="326"/>
        <v>0</v>
      </c>
      <c r="AA186" s="1">
        <f t="shared" si="327"/>
        <v>0</v>
      </c>
      <c r="AB186" s="1">
        <f t="shared" si="328"/>
        <v>0</v>
      </c>
      <c r="AC186" s="1">
        <f t="shared" si="329"/>
        <v>0</v>
      </c>
      <c r="AD186" s="1">
        <f t="shared" si="330"/>
        <v>0</v>
      </c>
      <c r="AE186" s="1">
        <f t="shared" si="331"/>
        <v>0</v>
      </c>
      <c r="AF186" s="1">
        <f t="shared" si="332"/>
        <v>0</v>
      </c>
      <c r="AG186" s="1">
        <f t="shared" si="333"/>
        <v>0</v>
      </c>
      <c r="AH186" s="1">
        <f t="shared" si="334"/>
        <v>0</v>
      </c>
      <c r="AI186" s="1">
        <f t="shared" si="335"/>
        <v>0</v>
      </c>
      <c r="AJ186" s="1">
        <f t="shared" si="336"/>
        <v>0</v>
      </c>
      <c r="AK186" s="1">
        <f t="shared" si="337"/>
        <v>0</v>
      </c>
      <c r="AL186" s="1">
        <f t="shared" si="338"/>
        <v>0</v>
      </c>
      <c r="AM186" s="1">
        <f t="shared" si="339"/>
        <v>0</v>
      </c>
      <c r="AN186" s="1">
        <f t="shared" si="340"/>
        <v>0</v>
      </c>
      <c r="AO186" s="1">
        <f t="shared" si="341"/>
        <v>0</v>
      </c>
      <c r="AP186" s="1">
        <f t="shared" si="342"/>
        <v>0</v>
      </c>
      <c r="AQ186" s="1">
        <f t="shared" si="343"/>
        <v>0</v>
      </c>
      <c r="AR186" s="1">
        <f t="shared" si="344"/>
        <v>0</v>
      </c>
      <c r="AS186" s="1">
        <f t="shared" si="345"/>
        <v>0</v>
      </c>
      <c r="AT186" s="1">
        <f t="shared" si="346"/>
        <v>85.562500000000014</v>
      </c>
      <c r="AU186" s="1">
        <f t="shared" si="347"/>
        <v>0</v>
      </c>
      <c r="AV186" s="1">
        <f t="shared" si="348"/>
        <v>0</v>
      </c>
      <c r="AW186" s="1">
        <f t="shared" si="349"/>
        <v>0</v>
      </c>
      <c r="AX186" s="1">
        <f t="shared" si="350"/>
        <v>0</v>
      </c>
      <c r="AY186" s="1">
        <f t="shared" si="351"/>
        <v>0</v>
      </c>
      <c r="AZ186" s="1">
        <f t="shared" si="352"/>
        <v>0</v>
      </c>
      <c r="BA186" s="1">
        <f t="shared" si="353"/>
        <v>0</v>
      </c>
      <c r="BB186" s="1">
        <f t="shared" si="354"/>
        <v>0</v>
      </c>
      <c r="BC186" s="1">
        <f t="shared" si="355"/>
        <v>0</v>
      </c>
      <c r="BD186" s="1">
        <f t="shared" si="356"/>
        <v>0</v>
      </c>
      <c r="BE186" s="1">
        <f t="shared" si="357"/>
        <v>0</v>
      </c>
      <c r="BF186" s="1">
        <f t="shared" si="358"/>
        <v>0</v>
      </c>
      <c r="BG186" s="1">
        <f t="shared" si="359"/>
        <v>0</v>
      </c>
      <c r="CP186" s="1">
        <v>3</v>
      </c>
    </row>
    <row r="187" spans="1:95">
      <c r="A187" s="1">
        <f t="shared" si="304"/>
        <v>179</v>
      </c>
      <c r="B187" s="8">
        <f t="shared" si="305"/>
        <v>174</v>
      </c>
      <c r="C187" s="8">
        <v>159</v>
      </c>
      <c r="D187" s="8" t="str">
        <f t="shared" si="306"/>
        <v>↓15</v>
      </c>
      <c r="E187" s="1" t="s">
        <v>507</v>
      </c>
      <c r="F187" s="1" t="s">
        <v>70</v>
      </c>
      <c r="G187" s="1">
        <f t="shared" si="307"/>
        <v>85.562500000000014</v>
      </c>
      <c r="H187" s="1">
        <f t="shared" si="308"/>
        <v>1</v>
      </c>
      <c r="I187" s="1">
        <f t="shared" si="309"/>
        <v>85.562500000000014</v>
      </c>
      <c r="J187" s="1">
        <f t="shared" si="310"/>
        <v>0</v>
      </c>
      <c r="K187" s="1">
        <f t="shared" si="311"/>
        <v>0</v>
      </c>
      <c r="L187" s="1">
        <f t="shared" si="313"/>
        <v>0</v>
      </c>
      <c r="M187" s="1">
        <f t="shared" si="314"/>
        <v>0</v>
      </c>
      <c r="N187" s="1">
        <f t="shared" si="315"/>
        <v>0</v>
      </c>
      <c r="O187" s="1">
        <f t="shared" si="316"/>
        <v>0</v>
      </c>
      <c r="P187" s="1">
        <f t="shared" si="317"/>
        <v>0</v>
      </c>
      <c r="Q187" s="1">
        <f t="shared" si="318"/>
        <v>0</v>
      </c>
      <c r="R187" s="1">
        <f t="shared" si="319"/>
        <v>0</v>
      </c>
      <c r="S187" s="1">
        <f t="shared" si="320"/>
        <v>0</v>
      </c>
      <c r="T187" s="1">
        <f t="shared" si="321"/>
        <v>0</v>
      </c>
      <c r="U187" s="1">
        <f t="shared" si="322"/>
        <v>0</v>
      </c>
      <c r="V187" s="1">
        <f t="shared" si="323"/>
        <v>0</v>
      </c>
      <c r="W187" s="1">
        <f t="shared" si="360"/>
        <v>0</v>
      </c>
      <c r="X187" s="1">
        <f t="shared" si="324"/>
        <v>0</v>
      </c>
      <c r="Y187" s="1">
        <f t="shared" si="325"/>
        <v>0</v>
      </c>
      <c r="Z187" s="1">
        <f t="shared" si="326"/>
        <v>0</v>
      </c>
      <c r="AA187" s="1">
        <f t="shared" si="327"/>
        <v>0</v>
      </c>
      <c r="AB187" s="1">
        <f t="shared" si="328"/>
        <v>0</v>
      </c>
      <c r="AC187" s="1">
        <f t="shared" si="329"/>
        <v>0</v>
      </c>
      <c r="AD187" s="1">
        <f t="shared" si="330"/>
        <v>0</v>
      </c>
      <c r="AE187" s="1">
        <f t="shared" si="331"/>
        <v>0</v>
      </c>
      <c r="AF187" s="1">
        <f t="shared" si="332"/>
        <v>0</v>
      </c>
      <c r="AG187" s="1">
        <f t="shared" si="333"/>
        <v>0</v>
      </c>
      <c r="AH187" s="1">
        <f t="shared" si="334"/>
        <v>0</v>
      </c>
      <c r="AI187" s="1">
        <f t="shared" si="335"/>
        <v>0</v>
      </c>
      <c r="AJ187" s="1">
        <f t="shared" si="336"/>
        <v>0</v>
      </c>
      <c r="AK187" s="1">
        <f t="shared" si="337"/>
        <v>0</v>
      </c>
      <c r="AL187" s="1">
        <f t="shared" si="338"/>
        <v>0</v>
      </c>
      <c r="AM187" s="1">
        <f t="shared" si="339"/>
        <v>0</v>
      </c>
      <c r="AN187" s="1">
        <f t="shared" si="340"/>
        <v>0</v>
      </c>
      <c r="AO187" s="1">
        <f t="shared" si="341"/>
        <v>0</v>
      </c>
      <c r="AP187" s="1">
        <f t="shared" si="342"/>
        <v>0</v>
      </c>
      <c r="AQ187" s="1">
        <f t="shared" si="343"/>
        <v>0</v>
      </c>
      <c r="AR187" s="1">
        <f t="shared" si="344"/>
        <v>85.562500000000014</v>
      </c>
      <c r="AS187" s="1">
        <f t="shared" si="345"/>
        <v>0</v>
      </c>
      <c r="AT187" s="1">
        <f t="shared" si="346"/>
        <v>0</v>
      </c>
      <c r="AU187" s="1">
        <f t="shared" si="347"/>
        <v>0</v>
      </c>
      <c r="AV187" s="1">
        <f t="shared" si="348"/>
        <v>0</v>
      </c>
      <c r="AW187" s="1">
        <f t="shared" si="349"/>
        <v>0</v>
      </c>
      <c r="AX187" s="1">
        <f t="shared" si="350"/>
        <v>0</v>
      </c>
      <c r="AY187" s="1">
        <f t="shared" si="351"/>
        <v>0</v>
      </c>
      <c r="AZ187" s="1">
        <f t="shared" si="352"/>
        <v>0</v>
      </c>
      <c r="BA187" s="1">
        <f t="shared" si="353"/>
        <v>0</v>
      </c>
      <c r="BB187" s="1">
        <f t="shared" si="354"/>
        <v>0</v>
      </c>
      <c r="BC187" s="1">
        <f t="shared" si="355"/>
        <v>0</v>
      </c>
      <c r="BD187" s="1">
        <f t="shared" si="356"/>
        <v>0</v>
      </c>
      <c r="BE187" s="1">
        <f t="shared" si="357"/>
        <v>0</v>
      </c>
      <c r="BF187" s="1">
        <f t="shared" si="358"/>
        <v>0</v>
      </c>
      <c r="BG187" s="1">
        <f t="shared" si="359"/>
        <v>0</v>
      </c>
      <c r="CN187" s="1">
        <v>3</v>
      </c>
    </row>
    <row r="188" spans="1:95">
      <c r="A188" s="1">
        <f t="shared" si="304"/>
        <v>180</v>
      </c>
      <c r="B188" s="8">
        <f t="shared" si="305"/>
        <v>174</v>
      </c>
      <c r="C188" s="8">
        <v>159</v>
      </c>
      <c r="D188" s="8" t="str">
        <f t="shared" si="306"/>
        <v>↓15</v>
      </c>
      <c r="E188" s="1" t="s">
        <v>406</v>
      </c>
      <c r="F188" s="1" t="s">
        <v>33</v>
      </c>
      <c r="G188" s="1">
        <f t="shared" si="307"/>
        <v>85.562500000000014</v>
      </c>
      <c r="H188" s="1">
        <f t="shared" si="308"/>
        <v>1</v>
      </c>
      <c r="I188" s="1">
        <f t="shared" si="309"/>
        <v>85.562500000000014</v>
      </c>
      <c r="J188" s="1">
        <f t="shared" si="310"/>
        <v>0</v>
      </c>
      <c r="K188" s="1">
        <f t="shared" si="311"/>
        <v>0</v>
      </c>
      <c r="L188" s="1">
        <f t="shared" si="313"/>
        <v>0</v>
      </c>
      <c r="M188" s="1">
        <f t="shared" si="314"/>
        <v>0</v>
      </c>
      <c r="N188" s="1">
        <f t="shared" si="315"/>
        <v>0</v>
      </c>
      <c r="O188" s="1">
        <f t="shared" si="316"/>
        <v>0</v>
      </c>
      <c r="P188" s="1">
        <f t="shared" si="317"/>
        <v>0</v>
      </c>
      <c r="Q188" s="1">
        <f t="shared" si="318"/>
        <v>0</v>
      </c>
      <c r="R188" s="1">
        <f t="shared" si="319"/>
        <v>0</v>
      </c>
      <c r="S188" s="1">
        <f t="shared" si="320"/>
        <v>0</v>
      </c>
      <c r="T188" s="1">
        <f t="shared" si="321"/>
        <v>0</v>
      </c>
      <c r="U188" s="1">
        <f t="shared" si="322"/>
        <v>0</v>
      </c>
      <c r="V188" s="1">
        <f t="shared" si="323"/>
        <v>0</v>
      </c>
      <c r="W188" s="1">
        <f t="shared" si="360"/>
        <v>0</v>
      </c>
      <c r="X188" s="1">
        <f t="shared" si="324"/>
        <v>0</v>
      </c>
      <c r="Y188" s="1">
        <f t="shared" si="325"/>
        <v>0</v>
      </c>
      <c r="Z188" s="1">
        <f t="shared" si="326"/>
        <v>0</v>
      </c>
      <c r="AA188" s="1">
        <f t="shared" si="327"/>
        <v>0</v>
      </c>
      <c r="AB188" s="1">
        <f t="shared" si="328"/>
        <v>0</v>
      </c>
      <c r="AC188" s="1">
        <f t="shared" si="329"/>
        <v>0</v>
      </c>
      <c r="AD188" s="1">
        <f t="shared" si="330"/>
        <v>0</v>
      </c>
      <c r="AE188" s="1">
        <f t="shared" si="331"/>
        <v>0</v>
      </c>
      <c r="AF188" s="1">
        <f t="shared" si="332"/>
        <v>0</v>
      </c>
      <c r="AG188" s="1">
        <f t="shared" si="333"/>
        <v>85.562500000000014</v>
      </c>
      <c r="AH188" s="1">
        <f t="shared" si="334"/>
        <v>0</v>
      </c>
      <c r="AI188" s="1">
        <f t="shared" si="335"/>
        <v>0</v>
      </c>
      <c r="AJ188" s="1">
        <f t="shared" si="336"/>
        <v>0</v>
      </c>
      <c r="AK188" s="1">
        <f t="shared" si="337"/>
        <v>0</v>
      </c>
      <c r="AL188" s="1">
        <f t="shared" si="338"/>
        <v>0</v>
      </c>
      <c r="AM188" s="1">
        <f t="shared" si="339"/>
        <v>0</v>
      </c>
      <c r="AN188" s="1">
        <f t="shared" si="340"/>
        <v>0</v>
      </c>
      <c r="AO188" s="1">
        <f t="shared" si="341"/>
        <v>0</v>
      </c>
      <c r="AP188" s="1">
        <f t="shared" si="342"/>
        <v>0</v>
      </c>
      <c r="AQ188" s="1">
        <f t="shared" si="343"/>
        <v>0</v>
      </c>
      <c r="AR188" s="1">
        <f t="shared" si="344"/>
        <v>0</v>
      </c>
      <c r="AS188" s="1">
        <f t="shared" si="345"/>
        <v>0</v>
      </c>
      <c r="AT188" s="1">
        <f t="shared" si="346"/>
        <v>0</v>
      </c>
      <c r="AU188" s="1">
        <f t="shared" si="347"/>
        <v>0</v>
      </c>
      <c r="AV188" s="1">
        <f t="shared" si="348"/>
        <v>0</v>
      </c>
      <c r="AW188" s="1">
        <f t="shared" si="349"/>
        <v>0</v>
      </c>
      <c r="AX188" s="1">
        <f t="shared" si="350"/>
        <v>0</v>
      </c>
      <c r="AY188" s="1">
        <f t="shared" si="351"/>
        <v>0</v>
      </c>
      <c r="AZ188" s="1">
        <f t="shared" si="352"/>
        <v>0</v>
      </c>
      <c r="BA188" s="1">
        <f t="shared" si="353"/>
        <v>0</v>
      </c>
      <c r="BB188" s="1">
        <f t="shared" si="354"/>
        <v>0</v>
      </c>
      <c r="BC188" s="1">
        <f t="shared" si="355"/>
        <v>0</v>
      </c>
      <c r="BD188" s="1">
        <f t="shared" si="356"/>
        <v>0</v>
      </c>
      <c r="BE188" s="1">
        <f t="shared" si="357"/>
        <v>0</v>
      </c>
      <c r="BF188" s="1">
        <f t="shared" si="358"/>
        <v>0</v>
      </c>
      <c r="BG188" s="1">
        <f t="shared" si="359"/>
        <v>0</v>
      </c>
      <c r="CC188" s="1">
        <v>3</v>
      </c>
    </row>
    <row r="189" spans="1:95">
      <c r="A189" s="1">
        <f t="shared" si="304"/>
        <v>181</v>
      </c>
      <c r="B189" s="8">
        <f t="shared" si="305"/>
        <v>174</v>
      </c>
      <c r="C189" s="8">
        <v>159</v>
      </c>
      <c r="D189" s="8" t="str">
        <f t="shared" si="306"/>
        <v>↓15</v>
      </c>
      <c r="E189" s="1" t="s">
        <v>531</v>
      </c>
      <c r="F189" s="1" t="s">
        <v>7</v>
      </c>
      <c r="G189" s="1">
        <f t="shared" si="307"/>
        <v>85.562500000000014</v>
      </c>
      <c r="H189" s="1">
        <f t="shared" si="308"/>
        <v>1</v>
      </c>
      <c r="I189" s="1">
        <f t="shared" si="309"/>
        <v>85.562500000000014</v>
      </c>
      <c r="J189" s="1">
        <f t="shared" si="310"/>
        <v>0</v>
      </c>
      <c r="K189" s="1">
        <f t="shared" si="311"/>
        <v>0</v>
      </c>
      <c r="L189" s="1">
        <f t="shared" si="313"/>
        <v>0</v>
      </c>
      <c r="M189" s="1">
        <f t="shared" si="314"/>
        <v>0</v>
      </c>
      <c r="N189" s="1">
        <f t="shared" si="315"/>
        <v>0</v>
      </c>
      <c r="O189" s="1">
        <f t="shared" si="316"/>
        <v>0</v>
      </c>
      <c r="P189" s="1">
        <f t="shared" si="317"/>
        <v>0</v>
      </c>
      <c r="Q189" s="1">
        <f t="shared" si="318"/>
        <v>0</v>
      </c>
      <c r="R189" s="1">
        <f t="shared" si="319"/>
        <v>0</v>
      </c>
      <c r="S189" s="1">
        <f t="shared" si="320"/>
        <v>0</v>
      </c>
      <c r="T189" s="1">
        <f t="shared" si="321"/>
        <v>0</v>
      </c>
      <c r="U189" s="1">
        <f t="shared" si="322"/>
        <v>0</v>
      </c>
      <c r="V189" s="1">
        <f t="shared" si="323"/>
        <v>0</v>
      </c>
      <c r="W189" s="1">
        <f t="shared" si="360"/>
        <v>0</v>
      </c>
      <c r="X189" s="1">
        <f t="shared" si="324"/>
        <v>0</v>
      </c>
      <c r="Y189" s="1">
        <f t="shared" si="325"/>
        <v>0</v>
      </c>
      <c r="Z189" s="1">
        <f t="shared" si="326"/>
        <v>0</v>
      </c>
      <c r="AA189" s="1">
        <f t="shared" si="327"/>
        <v>0</v>
      </c>
      <c r="AB189" s="1">
        <f t="shared" si="328"/>
        <v>0</v>
      </c>
      <c r="AC189" s="1">
        <f t="shared" si="329"/>
        <v>0</v>
      </c>
      <c r="AD189" s="1">
        <f t="shared" si="330"/>
        <v>0</v>
      </c>
      <c r="AE189" s="1">
        <f t="shared" si="331"/>
        <v>0</v>
      </c>
      <c r="AF189" s="1">
        <f t="shared" si="332"/>
        <v>0</v>
      </c>
      <c r="AG189" s="1">
        <f t="shared" si="333"/>
        <v>0</v>
      </c>
      <c r="AH189" s="1">
        <f t="shared" si="334"/>
        <v>0</v>
      </c>
      <c r="AI189" s="1">
        <f t="shared" si="335"/>
        <v>0</v>
      </c>
      <c r="AJ189" s="1">
        <f t="shared" si="336"/>
        <v>0</v>
      </c>
      <c r="AK189" s="1">
        <f t="shared" si="337"/>
        <v>0</v>
      </c>
      <c r="AL189" s="1">
        <f t="shared" si="338"/>
        <v>0</v>
      </c>
      <c r="AM189" s="1">
        <f t="shared" si="339"/>
        <v>0</v>
      </c>
      <c r="AN189" s="1">
        <f t="shared" si="340"/>
        <v>0</v>
      </c>
      <c r="AO189" s="1">
        <f t="shared" si="341"/>
        <v>0</v>
      </c>
      <c r="AP189" s="1">
        <f t="shared" si="342"/>
        <v>0</v>
      </c>
      <c r="AQ189" s="1">
        <f t="shared" si="343"/>
        <v>0</v>
      </c>
      <c r="AR189" s="1">
        <f t="shared" si="344"/>
        <v>0</v>
      </c>
      <c r="AS189" s="1">
        <f t="shared" si="345"/>
        <v>0</v>
      </c>
      <c r="AT189" s="1">
        <f t="shared" si="346"/>
        <v>0</v>
      </c>
      <c r="AU189" s="1">
        <f t="shared" si="347"/>
        <v>85.562500000000014</v>
      </c>
      <c r="AV189" s="1">
        <f t="shared" si="348"/>
        <v>0</v>
      </c>
      <c r="AW189" s="1">
        <f t="shared" si="349"/>
        <v>0</v>
      </c>
      <c r="AX189" s="1">
        <f t="shared" si="350"/>
        <v>0</v>
      </c>
      <c r="AY189" s="1">
        <f t="shared" si="351"/>
        <v>0</v>
      </c>
      <c r="AZ189" s="1">
        <f t="shared" si="352"/>
        <v>0</v>
      </c>
      <c r="BA189" s="1">
        <f t="shared" si="353"/>
        <v>0</v>
      </c>
      <c r="BB189" s="1">
        <f t="shared" si="354"/>
        <v>0</v>
      </c>
      <c r="BC189" s="1">
        <f t="shared" si="355"/>
        <v>0</v>
      </c>
      <c r="BD189" s="1">
        <f t="shared" si="356"/>
        <v>0</v>
      </c>
      <c r="BE189" s="1">
        <f t="shared" si="357"/>
        <v>0</v>
      </c>
      <c r="BF189" s="1">
        <f t="shared" si="358"/>
        <v>0</v>
      </c>
      <c r="BG189" s="1">
        <f t="shared" si="359"/>
        <v>0</v>
      </c>
      <c r="CQ189" s="1">
        <v>3</v>
      </c>
    </row>
    <row r="190" spans="1:95">
      <c r="A190" s="1">
        <f t="shared" si="304"/>
        <v>182</v>
      </c>
      <c r="B190" s="8">
        <f t="shared" si="305"/>
        <v>174</v>
      </c>
      <c r="C190" s="8">
        <v>159</v>
      </c>
      <c r="D190" s="8" t="str">
        <f t="shared" si="306"/>
        <v>↓15</v>
      </c>
      <c r="E190" s="1" t="s">
        <v>540</v>
      </c>
      <c r="F190" s="1" t="s">
        <v>18</v>
      </c>
      <c r="G190" s="1">
        <f t="shared" si="307"/>
        <v>85.562500000000014</v>
      </c>
      <c r="H190" s="1">
        <f t="shared" si="308"/>
        <v>1</v>
      </c>
      <c r="I190" s="1">
        <f t="shared" si="309"/>
        <v>85.562500000000014</v>
      </c>
      <c r="J190" s="1">
        <f t="shared" si="310"/>
        <v>0</v>
      </c>
      <c r="K190" s="1">
        <f t="shared" si="311"/>
        <v>0</v>
      </c>
      <c r="L190" s="1">
        <f t="shared" ref="L190:L224" si="361">POWER(0.925,BH190-1)*L$6*(1+(L$7/100))*(NOT(ISBLANK(BH190)))</f>
        <v>0</v>
      </c>
      <c r="M190" s="1">
        <f t="shared" ref="M190:M224" si="362">POWER(0.925,BI190-1)*M$6*(1+(M$7/100))*(NOT(ISBLANK(BI190)))</f>
        <v>0</v>
      </c>
      <c r="N190" s="1">
        <f t="shared" ref="N190:N224" si="363">POWER(0.925,BJ190-1)*N$6*(1+(N$7/100))*(NOT(ISBLANK(BJ190)))</f>
        <v>0</v>
      </c>
      <c r="O190" s="1">
        <f t="shared" ref="O190:O224" si="364">POWER(0.925,BK190-1)*O$6*(1+(O$7/100))*(NOT(ISBLANK(BK190)))</f>
        <v>0</v>
      </c>
      <c r="P190" s="1">
        <f t="shared" ref="P190:P224" si="365">POWER(0.925,BL190-1)*P$6*(1+(P$7/100))*(NOT(ISBLANK(BL190)))</f>
        <v>0</v>
      </c>
      <c r="Q190" s="1">
        <f t="shared" ref="Q190:Q224" si="366">POWER(0.925,BM190-1)*Q$6*(1+(Q$7/100))*(NOT(ISBLANK(BM190)))</f>
        <v>0</v>
      </c>
      <c r="R190" s="1">
        <f t="shared" ref="R190:R224" si="367">POWER(0.925,BN190-1)*R$6*(1+(R$7/100))*(NOT(ISBLANK(BN190)))</f>
        <v>0</v>
      </c>
      <c r="S190" s="1">
        <f t="shared" ref="S190:S224" si="368">POWER(0.925,BO190-1)*S$6*(1+(S$7/100))*(NOT(ISBLANK(BO190)))</f>
        <v>0</v>
      </c>
      <c r="T190" s="1">
        <f t="shared" ref="T190:T224" si="369">POWER(0.925,BP190-1)*T$6*(1+(T$7/100))*(NOT(ISBLANK(BP190)))</f>
        <v>0</v>
      </c>
      <c r="U190" s="1">
        <f t="shared" ref="U190:U224" si="370">POWER(0.925,BQ190-1)*U$6*(1+(U$7/100))*(NOT(ISBLANK(BQ190)))</f>
        <v>0</v>
      </c>
      <c r="V190" s="1">
        <f t="shared" ref="V190:V224" si="371">POWER(0.925,BR190-1)*V$6*(1+(V$7/100))*(NOT(ISBLANK(BR190)))</f>
        <v>0</v>
      </c>
      <c r="W190" s="1">
        <v>0</v>
      </c>
      <c r="X190" s="1">
        <f t="shared" ref="X190:X224" si="372">POWER(0.925,BT190-1)*X$6*(1+(X$7/100))*(NOT(ISBLANK(BT190)))</f>
        <v>0</v>
      </c>
      <c r="Y190" s="1">
        <f t="shared" ref="Y190:Y224" si="373">POWER(0.925,BU190-1)*Y$6*(1+(Y$7/100))*(NOT(ISBLANK(BU190)))</f>
        <v>0</v>
      </c>
      <c r="Z190" s="1">
        <f t="shared" ref="Z190:Z224" si="374">POWER(0.925,BV190-1)*Z$6*(1+(Z$7/100))*(NOT(ISBLANK(BV190)))</f>
        <v>0</v>
      </c>
      <c r="AA190" s="1">
        <f t="shared" ref="AA190:AA224" si="375">POWER(0.925,BW190-1)*AA$6*(1+(AA$7/100))*(NOT(ISBLANK(BW190)))</f>
        <v>0</v>
      </c>
      <c r="AB190" s="1">
        <f t="shared" ref="AB190:AB224" si="376">POWER(0.925,BX190-1)*AB$6*(1+(AB$7/100))*(NOT(ISBLANK(BX190)))</f>
        <v>0</v>
      </c>
      <c r="AC190" s="1">
        <f t="shared" ref="AC190:AC224" si="377">POWER(0.925,BY190-1)*AC$6*(1+(AC$7/100))*(NOT(ISBLANK(BY190)))</f>
        <v>0</v>
      </c>
      <c r="AD190" s="1">
        <f t="shared" ref="AD190:AD224" si="378">POWER(0.925,BZ190-1)*AD$6*(1+(AD$7/100))*(NOT(ISBLANK(BZ190)))</f>
        <v>0</v>
      </c>
      <c r="AE190" s="1">
        <f t="shared" ref="AE190:AE224" si="379">POWER(0.925,CA190-1)*AE$6*(1+(AE$7/100))*(NOT(ISBLANK(CA190)))</f>
        <v>0</v>
      </c>
      <c r="AF190" s="1">
        <f t="shared" ref="AF190:AF224" si="380">POWER(0.925,CB190-1)*AF$6*(1+(AF$7/100))*(NOT(ISBLANK(CB190)))</f>
        <v>0</v>
      </c>
      <c r="AG190" s="1">
        <f t="shared" ref="AG190:AG224" si="381">POWER(0.925,CC190-1)*AG$6*(1+(AG$7/100))*(NOT(ISBLANK(CC190)))</f>
        <v>0</v>
      </c>
      <c r="AH190" s="1">
        <f t="shared" ref="AH190:AH224" si="382">POWER(0.925,CD190-1)*AH$6*(1+(AH$7/100))*(NOT(ISBLANK(CD190)))</f>
        <v>0</v>
      </c>
      <c r="AI190" s="1">
        <f t="shared" ref="AI190:AI224" si="383">POWER(0.925,CE190-1)*AI$6*(1+(AI$7/100))*(NOT(ISBLANK(CE190)))</f>
        <v>0</v>
      </c>
      <c r="AJ190" s="1">
        <f t="shared" ref="AJ190:AJ224" si="384">POWER(0.925,CF190-1)*AJ$6*(1+(AJ$7/100))*(NOT(ISBLANK(CF190)))</f>
        <v>0</v>
      </c>
      <c r="AK190" s="1">
        <f t="shared" ref="AK190:AK224" si="385">POWER(0.925,CG190-1)*AK$6*(1+(AK$7/100))*(NOT(ISBLANK(CG190)))</f>
        <v>0</v>
      </c>
      <c r="AL190" s="1">
        <f t="shared" ref="AL190:AL224" si="386">POWER(0.925,CH190-1)*AL$6*(1+(AL$7/100))*(NOT(ISBLANK(CH190)))</f>
        <v>0</v>
      </c>
      <c r="AM190" s="1">
        <f t="shared" ref="AM190:AM224" si="387">POWER(0.925,CI190-1)*AM$6*(1+(AM$7/100))*(NOT(ISBLANK(CI190)))</f>
        <v>0</v>
      </c>
      <c r="AN190" s="1">
        <f t="shared" ref="AN190:AN224" si="388">POWER(0.925,CJ190-1)*AN$6*(1+(AN$7/100))*(NOT(ISBLANK(CJ190)))</f>
        <v>0</v>
      </c>
      <c r="AO190" s="1">
        <f t="shared" ref="AO190:AO224" si="389">POWER(0.925,CK190-1)*AO$6*(1+(AO$7/100))*(NOT(ISBLANK(CK190)))</f>
        <v>0</v>
      </c>
      <c r="AP190" s="1">
        <f t="shared" ref="AP190:AP224" si="390">POWER(0.925,CL190-1)*AP$6*(1+(AP$7/100))*(NOT(ISBLANK(CL190)))</f>
        <v>0</v>
      </c>
      <c r="AQ190" s="1">
        <f t="shared" ref="AQ190:AQ224" si="391">POWER(0.925,CM190-1)*AQ$6*(1+(AQ$7/100))*(NOT(ISBLANK(CM190)))</f>
        <v>0</v>
      </c>
      <c r="AR190" s="1">
        <f t="shared" ref="AR190:AR224" si="392">POWER(0.925,CN190-1)*AR$6*(1+(AR$7/100))*(NOT(ISBLANK(CN190)))</f>
        <v>0</v>
      </c>
      <c r="AS190" s="1">
        <f t="shared" ref="AS190:AS224" si="393">POWER(0.925,CO190-1)*AS$6*(1+(AS$7/100))*(NOT(ISBLANK(CO190)))</f>
        <v>85.562500000000014</v>
      </c>
      <c r="AT190" s="1">
        <f t="shared" ref="AT190:AT224" si="394">POWER(0.925,CP190-1)*AT$6*(1+(AT$7/100))*(NOT(ISBLANK(CP190)))</f>
        <v>0</v>
      </c>
      <c r="AU190" s="1">
        <f t="shared" ref="AU190:AU224" si="395">POWER(0.925,CQ190-1)*AU$6*(1+(AU$7/100))*(NOT(ISBLANK(CQ190)))</f>
        <v>0</v>
      </c>
      <c r="AV190" s="1">
        <f t="shared" ref="AV190:AV224" si="396">POWER(0.925,CR190-1)*AV$6*(1+(AV$7/100))*(NOT(ISBLANK(CR190)))</f>
        <v>0</v>
      </c>
      <c r="AW190" s="1">
        <f t="shared" ref="AW190:AW224" si="397">POWER(0.925,CS190-1)*AW$6*(1+(AW$7/100))*(NOT(ISBLANK(CS190)))</f>
        <v>0</v>
      </c>
      <c r="AX190" s="1">
        <f t="shared" ref="AX190:AX224" si="398">POWER(0.925,CT190-1)*AX$6*(1+(AX$7/100))*(NOT(ISBLANK(CT190)))</f>
        <v>0</v>
      </c>
      <c r="AY190" s="1">
        <f t="shared" ref="AY190:AY224" si="399">POWER(0.925,CU190-1)*AY$6*(1+(AY$7/100))*(NOT(ISBLANK(CU190)))</f>
        <v>0</v>
      </c>
      <c r="AZ190" s="1">
        <f t="shared" ref="AZ190:AZ224" si="400">POWER(0.925,CV190-1)*AZ$6*(1+(AZ$7/100))*(NOT(ISBLANK(CV190)))</f>
        <v>0</v>
      </c>
      <c r="BA190" s="1">
        <f t="shared" ref="BA190:BA224" si="401">POWER(0.925,CW190-1)*BA$6*(1+(BA$7/100))*(NOT(ISBLANK(CW190)))</f>
        <v>0</v>
      </c>
      <c r="BB190" s="1">
        <f t="shared" ref="BB190:BB224" si="402">POWER(0.925,CX190-1)*BB$6*(1+(BB$7/100))*(NOT(ISBLANK(CX190)))</f>
        <v>0</v>
      </c>
      <c r="BC190" s="1">
        <f t="shared" ref="BC190:BC224" si="403">POWER(0.925,CY190-1)*BC$6*(1+(BC$7/100))*(NOT(ISBLANK(CY190)))</f>
        <v>0</v>
      </c>
      <c r="BD190" s="1">
        <f t="shared" ref="BD190:BD224" si="404">POWER(0.925,CZ190-1)*BD$6*(1+(BD$7/100))*(NOT(ISBLANK(CZ190)))</f>
        <v>0</v>
      </c>
      <c r="BE190" s="1">
        <f t="shared" ref="BE190:BE224" si="405">POWER(0.925,DA190-1)*BE$6*(1+(BE$7/100))*(NOT(ISBLANK(DA190)))</f>
        <v>0</v>
      </c>
      <c r="BF190" s="1">
        <f t="shared" ref="BF190:BF224" si="406">POWER(0.925,DB190-1)*BF$6*(1+(BF$7/100))*(NOT(ISBLANK(DB190)))</f>
        <v>0</v>
      </c>
      <c r="BG190" s="1">
        <f t="shared" ref="BG190:BG224" si="407">POWER(0.925,DC190-1)*BG$6*(1+(BG$7/100))*(NOT(ISBLANK(DC190)))</f>
        <v>0</v>
      </c>
      <c r="CO190" s="1">
        <v>3</v>
      </c>
    </row>
    <row r="191" spans="1:95">
      <c r="A191" s="1">
        <f t="shared" si="304"/>
        <v>183</v>
      </c>
      <c r="B191" s="8">
        <f t="shared" si="305"/>
        <v>174</v>
      </c>
      <c r="C191" s="8">
        <v>153</v>
      </c>
      <c r="D191" s="8" t="str">
        <f t="shared" si="306"/>
        <v>↓21</v>
      </c>
      <c r="E191" s="1" t="s">
        <v>192</v>
      </c>
      <c r="F191" s="1" t="s">
        <v>12</v>
      </c>
      <c r="G191" s="1">
        <f t="shared" si="307"/>
        <v>85.562500000000014</v>
      </c>
      <c r="H191" s="1">
        <f t="shared" si="308"/>
        <v>1</v>
      </c>
      <c r="I191" s="1">
        <f t="shared" si="309"/>
        <v>85.562500000000014</v>
      </c>
      <c r="J191" s="1">
        <f t="shared" si="310"/>
        <v>0</v>
      </c>
      <c r="K191" s="1">
        <f t="shared" si="311"/>
        <v>0</v>
      </c>
      <c r="L191" s="1">
        <f t="shared" si="361"/>
        <v>0</v>
      </c>
      <c r="M191" s="1">
        <f t="shared" si="362"/>
        <v>0</v>
      </c>
      <c r="N191" s="1">
        <f t="shared" si="363"/>
        <v>0</v>
      </c>
      <c r="O191" s="1">
        <f t="shared" si="364"/>
        <v>0</v>
      </c>
      <c r="P191" s="1">
        <f t="shared" si="365"/>
        <v>0</v>
      </c>
      <c r="Q191" s="1">
        <f t="shared" si="366"/>
        <v>0</v>
      </c>
      <c r="R191" s="1">
        <f t="shared" si="367"/>
        <v>85.562500000000014</v>
      </c>
      <c r="S191" s="1">
        <f t="shared" si="368"/>
        <v>0</v>
      </c>
      <c r="T191" s="1">
        <f t="shared" si="369"/>
        <v>0</v>
      </c>
      <c r="U191" s="1">
        <f t="shared" si="370"/>
        <v>0</v>
      </c>
      <c r="V191" s="1">
        <f t="shared" si="371"/>
        <v>0</v>
      </c>
      <c r="W191" s="1">
        <f t="shared" ref="W191:W224" si="408">POWER(0.925,BS191-1)*W$6*(1+(W$7/100))*(NOT(ISBLANK(BS191)))</f>
        <v>0</v>
      </c>
      <c r="X191" s="1">
        <f t="shared" si="372"/>
        <v>0</v>
      </c>
      <c r="Y191" s="1">
        <f t="shared" si="373"/>
        <v>0</v>
      </c>
      <c r="Z191" s="1">
        <f t="shared" si="374"/>
        <v>0</v>
      </c>
      <c r="AA191" s="1">
        <f t="shared" si="375"/>
        <v>0</v>
      </c>
      <c r="AB191" s="1">
        <f t="shared" si="376"/>
        <v>0</v>
      </c>
      <c r="AC191" s="1">
        <f t="shared" si="377"/>
        <v>0</v>
      </c>
      <c r="AD191" s="1">
        <f t="shared" si="378"/>
        <v>0</v>
      </c>
      <c r="AE191" s="1">
        <f t="shared" si="379"/>
        <v>0</v>
      </c>
      <c r="AF191" s="1">
        <f t="shared" si="380"/>
        <v>0</v>
      </c>
      <c r="AG191" s="1">
        <f t="shared" si="381"/>
        <v>0</v>
      </c>
      <c r="AH191" s="1">
        <f t="shared" si="382"/>
        <v>0</v>
      </c>
      <c r="AI191" s="1">
        <f t="shared" si="383"/>
        <v>0</v>
      </c>
      <c r="AJ191" s="1">
        <f t="shared" si="384"/>
        <v>0</v>
      </c>
      <c r="AK191" s="1">
        <f t="shared" si="385"/>
        <v>0</v>
      </c>
      <c r="AL191" s="1">
        <f t="shared" si="386"/>
        <v>0</v>
      </c>
      <c r="AM191" s="1">
        <f t="shared" si="387"/>
        <v>0</v>
      </c>
      <c r="AN191" s="1">
        <f t="shared" si="388"/>
        <v>0</v>
      </c>
      <c r="AO191" s="1">
        <f t="shared" si="389"/>
        <v>0</v>
      </c>
      <c r="AP191" s="1">
        <f t="shared" si="390"/>
        <v>0</v>
      </c>
      <c r="AQ191" s="1">
        <f t="shared" si="391"/>
        <v>0</v>
      </c>
      <c r="AR191" s="1">
        <f t="shared" si="392"/>
        <v>0</v>
      </c>
      <c r="AS191" s="1">
        <f t="shared" si="393"/>
        <v>0</v>
      </c>
      <c r="AT191" s="1">
        <f t="shared" si="394"/>
        <v>0</v>
      </c>
      <c r="AU191" s="1">
        <f t="shared" si="395"/>
        <v>0</v>
      </c>
      <c r="AV191" s="1">
        <f t="shared" si="396"/>
        <v>0</v>
      </c>
      <c r="AW191" s="1">
        <f t="shared" si="397"/>
        <v>0</v>
      </c>
      <c r="AX191" s="1">
        <f t="shared" si="398"/>
        <v>0</v>
      </c>
      <c r="AY191" s="1">
        <f t="shared" si="399"/>
        <v>0</v>
      </c>
      <c r="AZ191" s="1">
        <f t="shared" si="400"/>
        <v>0</v>
      </c>
      <c r="BA191" s="1">
        <f t="shared" si="401"/>
        <v>0</v>
      </c>
      <c r="BB191" s="1">
        <f t="shared" si="402"/>
        <v>0</v>
      </c>
      <c r="BC191" s="1">
        <f t="shared" si="403"/>
        <v>0</v>
      </c>
      <c r="BD191" s="1">
        <f t="shared" si="404"/>
        <v>0</v>
      </c>
      <c r="BE191" s="1">
        <f t="shared" si="405"/>
        <v>0</v>
      </c>
      <c r="BF191" s="1">
        <f t="shared" si="406"/>
        <v>0</v>
      </c>
      <c r="BG191" s="1">
        <f t="shared" si="407"/>
        <v>0</v>
      </c>
      <c r="BN191" s="1">
        <v>3</v>
      </c>
    </row>
    <row r="192" spans="1:95">
      <c r="A192" s="1">
        <f t="shared" si="304"/>
        <v>184</v>
      </c>
      <c r="B192" s="8">
        <f t="shared" si="305"/>
        <v>174</v>
      </c>
      <c r="C192" s="8">
        <v>159</v>
      </c>
      <c r="D192" s="8" t="str">
        <f t="shared" si="306"/>
        <v>↓15</v>
      </c>
      <c r="E192" s="1" t="s">
        <v>541</v>
      </c>
      <c r="F192" s="1" t="s">
        <v>15</v>
      </c>
      <c r="G192" s="1">
        <f t="shared" si="307"/>
        <v>85.562500000000014</v>
      </c>
      <c r="H192" s="1">
        <f t="shared" si="308"/>
        <v>1</v>
      </c>
      <c r="I192" s="1">
        <f t="shared" si="309"/>
        <v>85.562500000000014</v>
      </c>
      <c r="J192" s="1">
        <f t="shared" si="310"/>
        <v>0</v>
      </c>
      <c r="K192" s="1">
        <f t="shared" si="311"/>
        <v>0</v>
      </c>
      <c r="L192" s="1">
        <f t="shared" si="361"/>
        <v>0</v>
      </c>
      <c r="M192" s="1">
        <f t="shared" si="362"/>
        <v>0</v>
      </c>
      <c r="N192" s="1">
        <f t="shared" si="363"/>
        <v>0</v>
      </c>
      <c r="O192" s="1">
        <f t="shared" si="364"/>
        <v>0</v>
      </c>
      <c r="P192" s="1">
        <f t="shared" si="365"/>
        <v>0</v>
      </c>
      <c r="Q192" s="1">
        <f t="shared" si="366"/>
        <v>0</v>
      </c>
      <c r="R192" s="1">
        <f t="shared" si="367"/>
        <v>0</v>
      </c>
      <c r="S192" s="1">
        <f t="shared" si="368"/>
        <v>0</v>
      </c>
      <c r="T192" s="1">
        <f t="shared" si="369"/>
        <v>0</v>
      </c>
      <c r="U192" s="1">
        <f t="shared" si="370"/>
        <v>0</v>
      </c>
      <c r="V192" s="1">
        <f t="shared" si="371"/>
        <v>0</v>
      </c>
      <c r="W192" s="1">
        <f t="shared" si="408"/>
        <v>0</v>
      </c>
      <c r="X192" s="1">
        <f t="shared" si="372"/>
        <v>0</v>
      </c>
      <c r="Y192" s="1">
        <f t="shared" si="373"/>
        <v>0</v>
      </c>
      <c r="Z192" s="1">
        <f t="shared" si="374"/>
        <v>0</v>
      </c>
      <c r="AA192" s="1">
        <f t="shared" si="375"/>
        <v>0</v>
      </c>
      <c r="AB192" s="1">
        <f t="shared" si="376"/>
        <v>0</v>
      </c>
      <c r="AC192" s="1">
        <f t="shared" si="377"/>
        <v>0</v>
      </c>
      <c r="AD192" s="1">
        <f t="shared" si="378"/>
        <v>0</v>
      </c>
      <c r="AE192" s="1">
        <f t="shared" si="379"/>
        <v>0</v>
      </c>
      <c r="AF192" s="1">
        <f t="shared" si="380"/>
        <v>0</v>
      </c>
      <c r="AG192" s="1">
        <f t="shared" si="381"/>
        <v>0</v>
      </c>
      <c r="AH192" s="1">
        <f t="shared" si="382"/>
        <v>0</v>
      </c>
      <c r="AI192" s="1">
        <f t="shared" si="383"/>
        <v>0</v>
      </c>
      <c r="AJ192" s="1">
        <f t="shared" si="384"/>
        <v>0</v>
      </c>
      <c r="AK192" s="1">
        <f t="shared" si="385"/>
        <v>0</v>
      </c>
      <c r="AL192" s="1">
        <f t="shared" si="386"/>
        <v>0</v>
      </c>
      <c r="AM192" s="1">
        <f t="shared" si="387"/>
        <v>0</v>
      </c>
      <c r="AN192" s="1">
        <f t="shared" si="388"/>
        <v>0</v>
      </c>
      <c r="AO192" s="1">
        <f t="shared" si="389"/>
        <v>0</v>
      </c>
      <c r="AP192" s="1">
        <f t="shared" si="390"/>
        <v>0</v>
      </c>
      <c r="AQ192" s="1">
        <f t="shared" si="391"/>
        <v>85.562500000000014</v>
      </c>
      <c r="AR192" s="1">
        <f t="shared" si="392"/>
        <v>0</v>
      </c>
      <c r="AS192" s="1">
        <f t="shared" si="393"/>
        <v>0</v>
      </c>
      <c r="AT192" s="1">
        <f t="shared" si="394"/>
        <v>0</v>
      </c>
      <c r="AU192" s="1">
        <f t="shared" si="395"/>
        <v>0</v>
      </c>
      <c r="AV192" s="1">
        <f t="shared" si="396"/>
        <v>0</v>
      </c>
      <c r="AW192" s="1">
        <f t="shared" si="397"/>
        <v>0</v>
      </c>
      <c r="AX192" s="1">
        <f t="shared" si="398"/>
        <v>0</v>
      </c>
      <c r="AY192" s="1">
        <f t="shared" si="399"/>
        <v>0</v>
      </c>
      <c r="AZ192" s="1">
        <f t="shared" si="400"/>
        <v>0</v>
      </c>
      <c r="BA192" s="1">
        <f t="shared" si="401"/>
        <v>0</v>
      </c>
      <c r="BB192" s="1">
        <f t="shared" si="402"/>
        <v>0</v>
      </c>
      <c r="BC192" s="1">
        <f t="shared" si="403"/>
        <v>0</v>
      </c>
      <c r="BD192" s="1">
        <f t="shared" si="404"/>
        <v>0</v>
      </c>
      <c r="BE192" s="1">
        <f t="shared" si="405"/>
        <v>0</v>
      </c>
      <c r="BF192" s="1">
        <f t="shared" si="406"/>
        <v>0</v>
      </c>
      <c r="BG192" s="1">
        <f t="shared" si="407"/>
        <v>0</v>
      </c>
      <c r="CM192" s="1">
        <v>3</v>
      </c>
    </row>
    <row r="193" spans="1:95">
      <c r="A193" s="1">
        <f t="shared" si="304"/>
        <v>185</v>
      </c>
      <c r="B193" s="8">
        <f t="shared" si="305"/>
        <v>174</v>
      </c>
      <c r="C193" s="8">
        <v>159</v>
      </c>
      <c r="D193" s="8" t="str">
        <f t="shared" si="306"/>
        <v>↓15</v>
      </c>
      <c r="E193" s="1" t="s">
        <v>451</v>
      </c>
      <c r="F193" s="1" t="s">
        <v>5</v>
      </c>
      <c r="G193" s="1">
        <f t="shared" si="307"/>
        <v>85.562500000000014</v>
      </c>
      <c r="H193" s="1">
        <f t="shared" si="308"/>
        <v>1</v>
      </c>
      <c r="I193" s="1">
        <f t="shared" si="309"/>
        <v>85.562500000000014</v>
      </c>
      <c r="J193" s="1">
        <f t="shared" si="310"/>
        <v>0</v>
      </c>
      <c r="K193" s="1">
        <f t="shared" si="311"/>
        <v>0</v>
      </c>
      <c r="L193" s="1">
        <f t="shared" si="361"/>
        <v>0</v>
      </c>
      <c r="M193" s="1">
        <f t="shared" si="362"/>
        <v>0</v>
      </c>
      <c r="N193" s="1">
        <f t="shared" si="363"/>
        <v>0</v>
      </c>
      <c r="O193" s="1">
        <f t="shared" si="364"/>
        <v>0</v>
      </c>
      <c r="P193" s="1">
        <f t="shared" si="365"/>
        <v>0</v>
      </c>
      <c r="Q193" s="1">
        <f t="shared" si="366"/>
        <v>0</v>
      </c>
      <c r="R193" s="1">
        <f t="shared" si="367"/>
        <v>0</v>
      </c>
      <c r="S193" s="1">
        <f t="shared" si="368"/>
        <v>0</v>
      </c>
      <c r="T193" s="1">
        <f t="shared" si="369"/>
        <v>0</v>
      </c>
      <c r="U193" s="1">
        <f t="shared" si="370"/>
        <v>0</v>
      </c>
      <c r="V193" s="1">
        <f t="shared" si="371"/>
        <v>0</v>
      </c>
      <c r="W193" s="1">
        <f t="shared" si="408"/>
        <v>0</v>
      </c>
      <c r="X193" s="1">
        <f t="shared" si="372"/>
        <v>0</v>
      </c>
      <c r="Y193" s="1">
        <f t="shared" si="373"/>
        <v>0</v>
      </c>
      <c r="Z193" s="1">
        <f t="shared" si="374"/>
        <v>0</v>
      </c>
      <c r="AA193" s="1">
        <f t="shared" si="375"/>
        <v>0</v>
      </c>
      <c r="AB193" s="1">
        <f t="shared" si="376"/>
        <v>0</v>
      </c>
      <c r="AC193" s="1">
        <f t="shared" si="377"/>
        <v>0</v>
      </c>
      <c r="AD193" s="1">
        <f t="shared" si="378"/>
        <v>0</v>
      </c>
      <c r="AE193" s="1">
        <f t="shared" si="379"/>
        <v>0</v>
      </c>
      <c r="AF193" s="1">
        <f t="shared" si="380"/>
        <v>0</v>
      </c>
      <c r="AG193" s="1">
        <f t="shared" si="381"/>
        <v>0</v>
      </c>
      <c r="AH193" s="1">
        <f t="shared" si="382"/>
        <v>0</v>
      </c>
      <c r="AI193" s="1">
        <f t="shared" si="383"/>
        <v>85.562500000000014</v>
      </c>
      <c r="AJ193" s="1">
        <f t="shared" si="384"/>
        <v>0</v>
      </c>
      <c r="AK193" s="1">
        <f t="shared" si="385"/>
        <v>0</v>
      </c>
      <c r="AL193" s="1">
        <f t="shared" si="386"/>
        <v>0</v>
      </c>
      <c r="AM193" s="1">
        <f t="shared" si="387"/>
        <v>0</v>
      </c>
      <c r="AN193" s="1">
        <f t="shared" si="388"/>
        <v>0</v>
      </c>
      <c r="AO193" s="1">
        <f t="shared" si="389"/>
        <v>0</v>
      </c>
      <c r="AP193" s="1">
        <f t="shared" si="390"/>
        <v>0</v>
      </c>
      <c r="AQ193" s="1">
        <f t="shared" si="391"/>
        <v>0</v>
      </c>
      <c r="AR193" s="1">
        <f t="shared" si="392"/>
        <v>0</v>
      </c>
      <c r="AS193" s="1">
        <f t="shared" si="393"/>
        <v>0</v>
      </c>
      <c r="AT193" s="1">
        <f t="shared" si="394"/>
        <v>0</v>
      </c>
      <c r="AU193" s="1">
        <f t="shared" si="395"/>
        <v>0</v>
      </c>
      <c r="AV193" s="1">
        <f t="shared" si="396"/>
        <v>0</v>
      </c>
      <c r="AW193" s="1">
        <f t="shared" si="397"/>
        <v>0</v>
      </c>
      <c r="AX193" s="1">
        <f t="shared" si="398"/>
        <v>0</v>
      </c>
      <c r="AY193" s="1">
        <f t="shared" si="399"/>
        <v>0</v>
      </c>
      <c r="AZ193" s="1">
        <f t="shared" si="400"/>
        <v>0</v>
      </c>
      <c r="BA193" s="1">
        <f t="shared" si="401"/>
        <v>0</v>
      </c>
      <c r="BB193" s="1">
        <f t="shared" si="402"/>
        <v>0</v>
      </c>
      <c r="BC193" s="1">
        <f t="shared" si="403"/>
        <v>0</v>
      </c>
      <c r="BD193" s="1">
        <f t="shared" si="404"/>
        <v>0</v>
      </c>
      <c r="BE193" s="1">
        <f t="shared" si="405"/>
        <v>0</v>
      </c>
      <c r="BF193" s="1">
        <f t="shared" si="406"/>
        <v>0</v>
      </c>
      <c r="BG193" s="1">
        <f t="shared" si="407"/>
        <v>0</v>
      </c>
      <c r="BX193" s="1">
        <v>4</v>
      </c>
      <c r="CE193" s="4">
        <v>3</v>
      </c>
    </row>
    <row r="194" spans="1:95">
      <c r="A194" s="1">
        <f t="shared" si="304"/>
        <v>186</v>
      </c>
      <c r="B194" s="8">
        <f t="shared" si="305"/>
        <v>174</v>
      </c>
      <c r="C194" s="8">
        <v>159</v>
      </c>
      <c r="D194" s="8" t="str">
        <f t="shared" si="306"/>
        <v>↓15</v>
      </c>
      <c r="E194" s="1" t="s">
        <v>467</v>
      </c>
      <c r="F194" s="1" t="s">
        <v>3</v>
      </c>
      <c r="G194" s="1">
        <f t="shared" si="307"/>
        <v>85.562500000000014</v>
      </c>
      <c r="H194" s="1">
        <f t="shared" si="308"/>
        <v>1</v>
      </c>
      <c r="I194" s="1">
        <f t="shared" si="309"/>
        <v>85.562500000000014</v>
      </c>
      <c r="J194" s="1">
        <f t="shared" si="310"/>
        <v>0</v>
      </c>
      <c r="K194" s="1">
        <f t="shared" si="311"/>
        <v>0</v>
      </c>
      <c r="L194" s="1">
        <f t="shared" si="361"/>
        <v>0</v>
      </c>
      <c r="M194" s="1">
        <f t="shared" si="362"/>
        <v>0</v>
      </c>
      <c r="N194" s="1">
        <f t="shared" si="363"/>
        <v>0</v>
      </c>
      <c r="O194" s="1">
        <f t="shared" si="364"/>
        <v>0</v>
      </c>
      <c r="P194" s="1">
        <f t="shared" si="365"/>
        <v>0</v>
      </c>
      <c r="Q194" s="1">
        <f t="shared" si="366"/>
        <v>0</v>
      </c>
      <c r="R194" s="1">
        <f t="shared" si="367"/>
        <v>0</v>
      </c>
      <c r="S194" s="1">
        <f t="shared" si="368"/>
        <v>0</v>
      </c>
      <c r="T194" s="1">
        <f t="shared" si="369"/>
        <v>0</v>
      </c>
      <c r="U194" s="1">
        <f t="shared" si="370"/>
        <v>0</v>
      </c>
      <c r="V194" s="1">
        <f t="shared" si="371"/>
        <v>0</v>
      </c>
      <c r="W194" s="1">
        <f t="shared" si="408"/>
        <v>0</v>
      </c>
      <c r="X194" s="1">
        <f t="shared" si="372"/>
        <v>0</v>
      </c>
      <c r="Y194" s="1">
        <f t="shared" si="373"/>
        <v>0</v>
      </c>
      <c r="Z194" s="1">
        <f t="shared" si="374"/>
        <v>0</v>
      </c>
      <c r="AA194" s="1">
        <f t="shared" si="375"/>
        <v>0</v>
      </c>
      <c r="AB194" s="1">
        <f t="shared" si="376"/>
        <v>0</v>
      </c>
      <c r="AC194" s="1">
        <f t="shared" si="377"/>
        <v>0</v>
      </c>
      <c r="AD194" s="1">
        <f t="shared" si="378"/>
        <v>0</v>
      </c>
      <c r="AE194" s="1">
        <f t="shared" si="379"/>
        <v>0</v>
      </c>
      <c r="AF194" s="1">
        <f t="shared" si="380"/>
        <v>0</v>
      </c>
      <c r="AG194" s="1">
        <f t="shared" si="381"/>
        <v>0</v>
      </c>
      <c r="AH194" s="1">
        <f t="shared" si="382"/>
        <v>0</v>
      </c>
      <c r="AI194" s="1">
        <f t="shared" si="383"/>
        <v>0</v>
      </c>
      <c r="AJ194" s="1">
        <f t="shared" si="384"/>
        <v>0</v>
      </c>
      <c r="AK194" s="1">
        <f t="shared" si="385"/>
        <v>0</v>
      </c>
      <c r="AL194" s="1">
        <f t="shared" si="386"/>
        <v>85.562500000000014</v>
      </c>
      <c r="AM194" s="1">
        <f t="shared" si="387"/>
        <v>0</v>
      </c>
      <c r="AN194" s="1">
        <f t="shared" si="388"/>
        <v>0</v>
      </c>
      <c r="AO194" s="1">
        <f t="shared" si="389"/>
        <v>0</v>
      </c>
      <c r="AP194" s="1">
        <f t="shared" si="390"/>
        <v>0</v>
      </c>
      <c r="AQ194" s="1">
        <f t="shared" si="391"/>
        <v>0</v>
      </c>
      <c r="AR194" s="1">
        <f t="shared" si="392"/>
        <v>0</v>
      </c>
      <c r="AS194" s="1">
        <f t="shared" si="393"/>
        <v>0</v>
      </c>
      <c r="AT194" s="1">
        <f t="shared" si="394"/>
        <v>0</v>
      </c>
      <c r="AU194" s="1">
        <f t="shared" si="395"/>
        <v>0</v>
      </c>
      <c r="AV194" s="1">
        <f t="shared" si="396"/>
        <v>0</v>
      </c>
      <c r="AW194" s="1">
        <f t="shared" si="397"/>
        <v>0</v>
      </c>
      <c r="AX194" s="1">
        <f t="shared" si="398"/>
        <v>0</v>
      </c>
      <c r="AY194" s="1">
        <f t="shared" si="399"/>
        <v>0</v>
      </c>
      <c r="AZ194" s="1">
        <f t="shared" si="400"/>
        <v>0</v>
      </c>
      <c r="BA194" s="1">
        <f t="shared" si="401"/>
        <v>0</v>
      </c>
      <c r="BB194" s="1">
        <f t="shared" si="402"/>
        <v>0</v>
      </c>
      <c r="BC194" s="1">
        <f t="shared" si="403"/>
        <v>0</v>
      </c>
      <c r="BD194" s="1">
        <f t="shared" si="404"/>
        <v>0</v>
      </c>
      <c r="BE194" s="1">
        <f t="shared" si="405"/>
        <v>0</v>
      </c>
      <c r="BF194" s="1">
        <f t="shared" si="406"/>
        <v>0</v>
      </c>
      <c r="BG194" s="1">
        <f t="shared" si="407"/>
        <v>0</v>
      </c>
      <c r="CH194" s="1">
        <v>3</v>
      </c>
    </row>
    <row r="195" spans="1:95">
      <c r="A195" s="1">
        <f t="shared" si="304"/>
        <v>187</v>
      </c>
      <c r="B195" s="8">
        <f t="shared" si="305"/>
        <v>174</v>
      </c>
      <c r="C195" s="8">
        <v>153</v>
      </c>
      <c r="D195" s="8" t="str">
        <f t="shared" si="306"/>
        <v>↓21</v>
      </c>
      <c r="E195" s="1" t="s">
        <v>306</v>
      </c>
      <c r="F195" s="1" t="s">
        <v>11</v>
      </c>
      <c r="G195" s="1">
        <f t="shared" si="307"/>
        <v>85.562500000000014</v>
      </c>
      <c r="H195" s="1">
        <f t="shared" si="308"/>
        <v>1</v>
      </c>
      <c r="I195" s="1">
        <f t="shared" si="309"/>
        <v>85.562500000000014</v>
      </c>
      <c r="J195" s="1">
        <f t="shared" si="310"/>
        <v>0</v>
      </c>
      <c r="K195" s="1">
        <f t="shared" si="311"/>
        <v>0</v>
      </c>
      <c r="L195" s="1">
        <f t="shared" si="361"/>
        <v>0</v>
      </c>
      <c r="M195" s="1">
        <f t="shared" si="362"/>
        <v>0</v>
      </c>
      <c r="N195" s="1">
        <f t="shared" si="363"/>
        <v>0</v>
      </c>
      <c r="O195" s="1">
        <f t="shared" si="364"/>
        <v>0</v>
      </c>
      <c r="P195" s="1">
        <f t="shared" si="365"/>
        <v>0</v>
      </c>
      <c r="Q195" s="1">
        <f t="shared" si="366"/>
        <v>0</v>
      </c>
      <c r="R195" s="1">
        <f t="shared" si="367"/>
        <v>0</v>
      </c>
      <c r="S195" s="1">
        <f t="shared" si="368"/>
        <v>0</v>
      </c>
      <c r="T195" s="1">
        <f t="shared" si="369"/>
        <v>0</v>
      </c>
      <c r="U195" s="1">
        <f t="shared" si="370"/>
        <v>0</v>
      </c>
      <c r="V195" s="1">
        <f t="shared" si="371"/>
        <v>0</v>
      </c>
      <c r="W195" s="1">
        <f t="shared" si="408"/>
        <v>0</v>
      </c>
      <c r="X195" s="1">
        <f t="shared" si="372"/>
        <v>0</v>
      </c>
      <c r="Y195" s="1">
        <f t="shared" si="373"/>
        <v>85.562500000000014</v>
      </c>
      <c r="Z195" s="1">
        <f t="shared" si="374"/>
        <v>0</v>
      </c>
      <c r="AA195" s="1">
        <f t="shared" si="375"/>
        <v>0</v>
      </c>
      <c r="AB195" s="1">
        <f t="shared" si="376"/>
        <v>0</v>
      </c>
      <c r="AC195" s="1">
        <f t="shared" si="377"/>
        <v>0</v>
      </c>
      <c r="AD195" s="1">
        <f t="shared" si="378"/>
        <v>0</v>
      </c>
      <c r="AE195" s="1">
        <f t="shared" si="379"/>
        <v>0</v>
      </c>
      <c r="AF195" s="1">
        <f t="shared" si="380"/>
        <v>0</v>
      </c>
      <c r="AG195" s="1">
        <f t="shared" si="381"/>
        <v>0</v>
      </c>
      <c r="AH195" s="1">
        <f t="shared" si="382"/>
        <v>0</v>
      </c>
      <c r="AI195" s="1">
        <f t="shared" si="383"/>
        <v>0</v>
      </c>
      <c r="AJ195" s="1">
        <f t="shared" si="384"/>
        <v>0</v>
      </c>
      <c r="AK195" s="1">
        <f t="shared" si="385"/>
        <v>0</v>
      </c>
      <c r="AL195" s="1">
        <f t="shared" si="386"/>
        <v>0</v>
      </c>
      <c r="AM195" s="1">
        <f t="shared" si="387"/>
        <v>0</v>
      </c>
      <c r="AN195" s="1">
        <f t="shared" si="388"/>
        <v>0</v>
      </c>
      <c r="AO195" s="1">
        <f t="shared" si="389"/>
        <v>0</v>
      </c>
      <c r="AP195" s="1">
        <f t="shared" si="390"/>
        <v>0</v>
      </c>
      <c r="AQ195" s="1">
        <f t="shared" si="391"/>
        <v>0</v>
      </c>
      <c r="AR195" s="1">
        <f t="shared" si="392"/>
        <v>0</v>
      </c>
      <c r="AS195" s="1">
        <f t="shared" si="393"/>
        <v>0</v>
      </c>
      <c r="AT195" s="1">
        <f t="shared" si="394"/>
        <v>0</v>
      </c>
      <c r="AU195" s="1">
        <f t="shared" si="395"/>
        <v>0</v>
      </c>
      <c r="AV195" s="1">
        <f t="shared" si="396"/>
        <v>0</v>
      </c>
      <c r="AW195" s="1">
        <f t="shared" si="397"/>
        <v>0</v>
      </c>
      <c r="AX195" s="1">
        <f t="shared" si="398"/>
        <v>0</v>
      </c>
      <c r="AY195" s="1">
        <f t="shared" si="399"/>
        <v>0</v>
      </c>
      <c r="AZ195" s="1">
        <f t="shared" si="400"/>
        <v>0</v>
      </c>
      <c r="BA195" s="1">
        <f t="shared" si="401"/>
        <v>0</v>
      </c>
      <c r="BB195" s="1">
        <f t="shared" si="402"/>
        <v>0</v>
      </c>
      <c r="BC195" s="1">
        <f t="shared" si="403"/>
        <v>0</v>
      </c>
      <c r="BD195" s="1">
        <f t="shared" si="404"/>
        <v>0</v>
      </c>
      <c r="BE195" s="1">
        <f t="shared" si="405"/>
        <v>0</v>
      </c>
      <c r="BF195" s="1">
        <f t="shared" si="406"/>
        <v>0</v>
      </c>
      <c r="BG195" s="1">
        <f t="shared" si="407"/>
        <v>0</v>
      </c>
      <c r="BU195" s="2">
        <v>3</v>
      </c>
    </row>
    <row r="196" spans="1:95">
      <c r="A196" s="1">
        <f t="shared" si="304"/>
        <v>188</v>
      </c>
      <c r="B196" s="8">
        <f t="shared" si="305"/>
        <v>188</v>
      </c>
      <c r="C196" s="8">
        <v>158</v>
      </c>
      <c r="D196" s="8" t="str">
        <f t="shared" si="306"/>
        <v>↓30</v>
      </c>
      <c r="E196" s="1" t="s">
        <v>457</v>
      </c>
      <c r="F196" s="1" t="s">
        <v>9</v>
      </c>
      <c r="G196" s="1">
        <f t="shared" si="307"/>
        <v>79.145312500000003</v>
      </c>
      <c r="H196" s="1">
        <f t="shared" si="308"/>
        <v>1</v>
      </c>
      <c r="I196" s="1">
        <f t="shared" si="309"/>
        <v>79.145312500000003</v>
      </c>
      <c r="J196" s="1">
        <f t="shared" si="310"/>
        <v>0</v>
      </c>
      <c r="K196" s="1">
        <f t="shared" si="311"/>
        <v>0</v>
      </c>
      <c r="L196" s="1">
        <f t="shared" si="361"/>
        <v>0</v>
      </c>
      <c r="M196" s="1">
        <f t="shared" si="362"/>
        <v>0</v>
      </c>
      <c r="N196" s="1">
        <f t="shared" si="363"/>
        <v>0</v>
      </c>
      <c r="O196" s="1">
        <f t="shared" si="364"/>
        <v>0</v>
      </c>
      <c r="P196" s="1">
        <f t="shared" si="365"/>
        <v>0</v>
      </c>
      <c r="Q196" s="1">
        <f t="shared" si="366"/>
        <v>0</v>
      </c>
      <c r="R196" s="1">
        <f t="shared" si="367"/>
        <v>0</v>
      </c>
      <c r="S196" s="1">
        <f t="shared" si="368"/>
        <v>0</v>
      </c>
      <c r="T196" s="1">
        <f t="shared" si="369"/>
        <v>0</v>
      </c>
      <c r="U196" s="1">
        <f t="shared" si="370"/>
        <v>0</v>
      </c>
      <c r="V196" s="1">
        <f t="shared" si="371"/>
        <v>0</v>
      </c>
      <c r="W196" s="1">
        <f t="shared" si="408"/>
        <v>0</v>
      </c>
      <c r="X196" s="1">
        <f t="shared" si="372"/>
        <v>0</v>
      </c>
      <c r="Y196" s="1">
        <f t="shared" si="373"/>
        <v>0</v>
      </c>
      <c r="Z196" s="1">
        <f t="shared" si="374"/>
        <v>0</v>
      </c>
      <c r="AA196" s="1">
        <f t="shared" si="375"/>
        <v>0</v>
      </c>
      <c r="AB196" s="1">
        <f t="shared" si="376"/>
        <v>0</v>
      </c>
      <c r="AC196" s="1">
        <f t="shared" si="377"/>
        <v>0</v>
      </c>
      <c r="AD196" s="1">
        <f t="shared" si="378"/>
        <v>0</v>
      </c>
      <c r="AE196" s="1">
        <f t="shared" si="379"/>
        <v>0</v>
      </c>
      <c r="AF196" s="1">
        <f t="shared" si="380"/>
        <v>0</v>
      </c>
      <c r="AG196" s="1">
        <f t="shared" si="381"/>
        <v>0</v>
      </c>
      <c r="AH196" s="1">
        <f t="shared" si="382"/>
        <v>0</v>
      </c>
      <c r="AI196" s="1">
        <f t="shared" si="383"/>
        <v>0</v>
      </c>
      <c r="AJ196" s="1">
        <f t="shared" si="384"/>
        <v>79.145312500000003</v>
      </c>
      <c r="AK196" s="1">
        <f t="shared" si="385"/>
        <v>0</v>
      </c>
      <c r="AL196" s="1">
        <f t="shared" si="386"/>
        <v>0</v>
      </c>
      <c r="AM196" s="1">
        <f t="shared" si="387"/>
        <v>0</v>
      </c>
      <c r="AN196" s="1">
        <f t="shared" si="388"/>
        <v>0</v>
      </c>
      <c r="AO196" s="1">
        <f t="shared" si="389"/>
        <v>0</v>
      </c>
      <c r="AP196" s="1">
        <f t="shared" si="390"/>
        <v>0</v>
      </c>
      <c r="AQ196" s="1">
        <f t="shared" si="391"/>
        <v>0</v>
      </c>
      <c r="AR196" s="1">
        <f t="shared" si="392"/>
        <v>0</v>
      </c>
      <c r="AS196" s="1">
        <f t="shared" si="393"/>
        <v>0</v>
      </c>
      <c r="AT196" s="1">
        <f t="shared" si="394"/>
        <v>0</v>
      </c>
      <c r="AU196" s="1">
        <f t="shared" si="395"/>
        <v>0</v>
      </c>
      <c r="AV196" s="1">
        <f t="shared" si="396"/>
        <v>0</v>
      </c>
      <c r="AW196" s="1">
        <f t="shared" si="397"/>
        <v>0</v>
      </c>
      <c r="AX196" s="1">
        <f t="shared" si="398"/>
        <v>0</v>
      </c>
      <c r="AY196" s="1">
        <f t="shared" si="399"/>
        <v>0</v>
      </c>
      <c r="AZ196" s="1">
        <f t="shared" si="400"/>
        <v>0</v>
      </c>
      <c r="BA196" s="1">
        <f t="shared" si="401"/>
        <v>0</v>
      </c>
      <c r="BB196" s="1">
        <f t="shared" si="402"/>
        <v>0</v>
      </c>
      <c r="BC196" s="1">
        <f t="shared" si="403"/>
        <v>0</v>
      </c>
      <c r="BD196" s="1">
        <f t="shared" si="404"/>
        <v>0</v>
      </c>
      <c r="BE196" s="1">
        <f t="shared" si="405"/>
        <v>0</v>
      </c>
      <c r="BF196" s="1">
        <f t="shared" si="406"/>
        <v>0</v>
      </c>
      <c r="BG196" s="1">
        <f t="shared" si="407"/>
        <v>0</v>
      </c>
      <c r="CF196" s="1">
        <v>4</v>
      </c>
    </row>
    <row r="197" spans="1:95">
      <c r="A197" s="1">
        <f t="shared" si="304"/>
        <v>189</v>
      </c>
      <c r="B197" s="8">
        <f t="shared" si="305"/>
        <v>188</v>
      </c>
      <c r="C197" s="8">
        <v>155</v>
      </c>
      <c r="D197" s="8" t="str">
        <f t="shared" si="306"/>
        <v>↓33</v>
      </c>
      <c r="E197" s="1" t="s">
        <v>410</v>
      </c>
      <c r="F197" s="1" t="s">
        <v>12</v>
      </c>
      <c r="G197" s="1">
        <f t="shared" si="307"/>
        <v>79.145312500000003</v>
      </c>
      <c r="H197" s="1">
        <f t="shared" si="308"/>
        <v>1</v>
      </c>
      <c r="I197" s="1">
        <f t="shared" si="309"/>
        <v>79.145312500000003</v>
      </c>
      <c r="J197" s="1">
        <f t="shared" si="310"/>
        <v>0</v>
      </c>
      <c r="K197" s="1">
        <f t="shared" si="311"/>
        <v>0</v>
      </c>
      <c r="L197" s="1">
        <f t="shared" si="361"/>
        <v>0</v>
      </c>
      <c r="M197" s="1">
        <f t="shared" si="362"/>
        <v>0</v>
      </c>
      <c r="N197" s="1">
        <f t="shared" si="363"/>
        <v>0</v>
      </c>
      <c r="O197" s="1">
        <f t="shared" si="364"/>
        <v>0</v>
      </c>
      <c r="P197" s="1">
        <f t="shared" si="365"/>
        <v>0</v>
      </c>
      <c r="Q197" s="1">
        <f t="shared" si="366"/>
        <v>0</v>
      </c>
      <c r="R197" s="1">
        <f t="shared" si="367"/>
        <v>79.145312500000003</v>
      </c>
      <c r="S197" s="1">
        <f t="shared" si="368"/>
        <v>0</v>
      </c>
      <c r="T197" s="1">
        <f t="shared" si="369"/>
        <v>0</v>
      </c>
      <c r="U197" s="1">
        <f t="shared" si="370"/>
        <v>0</v>
      </c>
      <c r="V197" s="1">
        <f t="shared" si="371"/>
        <v>0</v>
      </c>
      <c r="W197" s="1">
        <f t="shared" si="408"/>
        <v>0</v>
      </c>
      <c r="X197" s="1">
        <f t="shared" si="372"/>
        <v>0</v>
      </c>
      <c r="Y197" s="1">
        <f t="shared" si="373"/>
        <v>0</v>
      </c>
      <c r="Z197" s="1">
        <f t="shared" si="374"/>
        <v>0</v>
      </c>
      <c r="AA197" s="1">
        <f t="shared" si="375"/>
        <v>0</v>
      </c>
      <c r="AB197" s="1">
        <f t="shared" si="376"/>
        <v>0</v>
      </c>
      <c r="AC197" s="1">
        <f t="shared" si="377"/>
        <v>0</v>
      </c>
      <c r="AD197" s="1">
        <f t="shared" si="378"/>
        <v>0</v>
      </c>
      <c r="AE197" s="1">
        <f t="shared" si="379"/>
        <v>0</v>
      </c>
      <c r="AF197" s="1">
        <f t="shared" si="380"/>
        <v>0</v>
      </c>
      <c r="AG197" s="1">
        <f t="shared" si="381"/>
        <v>0</v>
      </c>
      <c r="AH197" s="1">
        <f t="shared" si="382"/>
        <v>0</v>
      </c>
      <c r="AI197" s="1">
        <f t="shared" si="383"/>
        <v>0</v>
      </c>
      <c r="AJ197" s="1">
        <f t="shared" si="384"/>
        <v>0</v>
      </c>
      <c r="AK197" s="1">
        <f t="shared" si="385"/>
        <v>0</v>
      </c>
      <c r="AL197" s="1">
        <f t="shared" si="386"/>
        <v>0</v>
      </c>
      <c r="AM197" s="1">
        <f t="shared" si="387"/>
        <v>0</v>
      </c>
      <c r="AN197" s="1">
        <f t="shared" si="388"/>
        <v>0</v>
      </c>
      <c r="AO197" s="1">
        <f t="shared" si="389"/>
        <v>0</v>
      </c>
      <c r="AP197" s="1">
        <f t="shared" si="390"/>
        <v>0</v>
      </c>
      <c r="AQ197" s="1">
        <f t="shared" si="391"/>
        <v>0</v>
      </c>
      <c r="AR197" s="1">
        <f t="shared" si="392"/>
        <v>0</v>
      </c>
      <c r="AS197" s="1">
        <f t="shared" si="393"/>
        <v>0</v>
      </c>
      <c r="AT197" s="1">
        <f t="shared" si="394"/>
        <v>0</v>
      </c>
      <c r="AU197" s="1">
        <f t="shared" si="395"/>
        <v>0</v>
      </c>
      <c r="AV197" s="1">
        <f t="shared" si="396"/>
        <v>0</v>
      </c>
      <c r="AW197" s="1">
        <f t="shared" si="397"/>
        <v>0</v>
      </c>
      <c r="AX197" s="1">
        <f t="shared" si="398"/>
        <v>0</v>
      </c>
      <c r="AY197" s="1">
        <f t="shared" si="399"/>
        <v>0</v>
      </c>
      <c r="AZ197" s="1">
        <f t="shared" si="400"/>
        <v>0</v>
      </c>
      <c r="BA197" s="1">
        <f t="shared" si="401"/>
        <v>0</v>
      </c>
      <c r="BB197" s="1">
        <f t="shared" si="402"/>
        <v>0</v>
      </c>
      <c r="BC197" s="1">
        <f t="shared" si="403"/>
        <v>0</v>
      </c>
      <c r="BD197" s="1">
        <f t="shared" si="404"/>
        <v>0</v>
      </c>
      <c r="BE197" s="1">
        <f t="shared" si="405"/>
        <v>0</v>
      </c>
      <c r="BF197" s="1">
        <f t="shared" si="406"/>
        <v>0</v>
      </c>
      <c r="BG197" s="1">
        <f t="shared" si="407"/>
        <v>0</v>
      </c>
      <c r="BN197" s="1">
        <v>4</v>
      </c>
    </row>
    <row r="198" spans="1:95">
      <c r="A198" s="1">
        <f t="shared" si="304"/>
        <v>190</v>
      </c>
      <c r="B198" s="8">
        <f t="shared" si="305"/>
        <v>188</v>
      </c>
      <c r="C198" s="8">
        <v>159</v>
      </c>
      <c r="D198" s="8" t="str">
        <f t="shared" si="306"/>
        <v>↓29</v>
      </c>
      <c r="E198" s="1" t="s">
        <v>491</v>
      </c>
      <c r="F198" s="1" t="s">
        <v>13</v>
      </c>
      <c r="G198" s="1">
        <f t="shared" si="307"/>
        <v>79.145312500000003</v>
      </c>
      <c r="H198" s="1">
        <f t="shared" si="308"/>
        <v>1</v>
      </c>
      <c r="I198" s="1">
        <f t="shared" si="309"/>
        <v>79.145312500000003</v>
      </c>
      <c r="J198" s="1">
        <f t="shared" si="310"/>
        <v>0</v>
      </c>
      <c r="K198" s="1">
        <f t="shared" si="311"/>
        <v>0</v>
      </c>
      <c r="L198" s="1">
        <f t="shared" si="361"/>
        <v>0</v>
      </c>
      <c r="M198" s="1">
        <f t="shared" si="362"/>
        <v>0</v>
      </c>
      <c r="N198" s="1">
        <f t="shared" si="363"/>
        <v>0</v>
      </c>
      <c r="O198" s="1">
        <f t="shared" si="364"/>
        <v>0</v>
      </c>
      <c r="P198" s="1">
        <f t="shared" si="365"/>
        <v>0</v>
      </c>
      <c r="Q198" s="1">
        <f t="shared" si="366"/>
        <v>0</v>
      </c>
      <c r="R198" s="1">
        <f t="shared" si="367"/>
        <v>0</v>
      </c>
      <c r="S198" s="1">
        <f t="shared" si="368"/>
        <v>0</v>
      </c>
      <c r="T198" s="1">
        <f t="shared" si="369"/>
        <v>0</v>
      </c>
      <c r="U198" s="1">
        <f t="shared" si="370"/>
        <v>0</v>
      </c>
      <c r="V198" s="1">
        <f t="shared" si="371"/>
        <v>0</v>
      </c>
      <c r="W198" s="1">
        <f t="shared" si="408"/>
        <v>0</v>
      </c>
      <c r="X198" s="1">
        <f t="shared" si="372"/>
        <v>0</v>
      </c>
      <c r="Y198" s="1">
        <f t="shared" si="373"/>
        <v>0</v>
      </c>
      <c r="Z198" s="1">
        <f t="shared" si="374"/>
        <v>0</v>
      </c>
      <c r="AA198" s="1">
        <f t="shared" si="375"/>
        <v>0</v>
      </c>
      <c r="AB198" s="1">
        <f t="shared" si="376"/>
        <v>0</v>
      </c>
      <c r="AC198" s="1">
        <f t="shared" si="377"/>
        <v>0</v>
      </c>
      <c r="AD198" s="1">
        <f t="shared" si="378"/>
        <v>0</v>
      </c>
      <c r="AE198" s="1">
        <f t="shared" si="379"/>
        <v>0</v>
      </c>
      <c r="AF198" s="1">
        <f t="shared" si="380"/>
        <v>0</v>
      </c>
      <c r="AG198" s="1">
        <f t="shared" si="381"/>
        <v>0</v>
      </c>
      <c r="AH198" s="1">
        <f t="shared" si="382"/>
        <v>0</v>
      </c>
      <c r="AI198" s="1">
        <f t="shared" si="383"/>
        <v>0</v>
      </c>
      <c r="AJ198" s="1">
        <f t="shared" si="384"/>
        <v>0</v>
      </c>
      <c r="AK198" s="1">
        <f t="shared" si="385"/>
        <v>0</v>
      </c>
      <c r="AL198" s="1">
        <f t="shared" si="386"/>
        <v>0</v>
      </c>
      <c r="AM198" s="1">
        <f t="shared" si="387"/>
        <v>0</v>
      </c>
      <c r="AN198" s="1">
        <f t="shared" si="388"/>
        <v>0</v>
      </c>
      <c r="AO198" s="1">
        <f t="shared" si="389"/>
        <v>0</v>
      </c>
      <c r="AP198" s="1">
        <f t="shared" si="390"/>
        <v>79.145312500000003</v>
      </c>
      <c r="AQ198" s="1">
        <f t="shared" si="391"/>
        <v>0</v>
      </c>
      <c r="AR198" s="1">
        <f t="shared" si="392"/>
        <v>0</v>
      </c>
      <c r="AS198" s="1">
        <f t="shared" si="393"/>
        <v>0</v>
      </c>
      <c r="AT198" s="1">
        <f t="shared" si="394"/>
        <v>0</v>
      </c>
      <c r="AU198" s="1">
        <f t="shared" si="395"/>
        <v>0</v>
      </c>
      <c r="AV198" s="1">
        <f t="shared" si="396"/>
        <v>0</v>
      </c>
      <c r="AW198" s="1">
        <f t="shared" si="397"/>
        <v>0</v>
      </c>
      <c r="AX198" s="1">
        <f t="shared" si="398"/>
        <v>0</v>
      </c>
      <c r="AY198" s="1">
        <f t="shared" si="399"/>
        <v>0</v>
      </c>
      <c r="AZ198" s="1">
        <f t="shared" si="400"/>
        <v>0</v>
      </c>
      <c r="BA198" s="1">
        <f t="shared" si="401"/>
        <v>0</v>
      </c>
      <c r="BB198" s="1">
        <f t="shared" si="402"/>
        <v>0</v>
      </c>
      <c r="BC198" s="1">
        <f t="shared" si="403"/>
        <v>0</v>
      </c>
      <c r="BD198" s="1">
        <f t="shared" si="404"/>
        <v>0</v>
      </c>
      <c r="BE198" s="1">
        <f t="shared" si="405"/>
        <v>0</v>
      </c>
      <c r="BF198" s="1">
        <f t="shared" si="406"/>
        <v>0</v>
      </c>
      <c r="BG198" s="1">
        <f t="shared" si="407"/>
        <v>0</v>
      </c>
      <c r="CL198" s="1">
        <v>4</v>
      </c>
    </row>
    <row r="199" spans="1:95">
      <c r="A199" s="1">
        <f t="shared" si="304"/>
        <v>191</v>
      </c>
      <c r="B199" s="8">
        <f t="shared" si="305"/>
        <v>188</v>
      </c>
      <c r="C199" s="8">
        <v>159</v>
      </c>
      <c r="D199" s="8" t="str">
        <f t="shared" si="306"/>
        <v>↓29</v>
      </c>
      <c r="E199" s="1" t="s">
        <v>479</v>
      </c>
      <c r="F199" s="1" t="s">
        <v>14</v>
      </c>
      <c r="G199" s="1">
        <f t="shared" si="307"/>
        <v>79.145312500000003</v>
      </c>
      <c r="H199" s="1">
        <f t="shared" si="308"/>
        <v>1</v>
      </c>
      <c r="I199" s="1">
        <f t="shared" si="309"/>
        <v>79.145312500000003</v>
      </c>
      <c r="J199" s="1">
        <f t="shared" si="310"/>
        <v>0</v>
      </c>
      <c r="K199" s="1">
        <f t="shared" si="311"/>
        <v>0</v>
      </c>
      <c r="L199" s="1">
        <f t="shared" si="361"/>
        <v>0</v>
      </c>
      <c r="M199" s="1">
        <f t="shared" si="362"/>
        <v>0</v>
      </c>
      <c r="N199" s="1">
        <f t="shared" si="363"/>
        <v>0</v>
      </c>
      <c r="O199" s="1">
        <f t="shared" si="364"/>
        <v>0</v>
      </c>
      <c r="P199" s="1">
        <f t="shared" si="365"/>
        <v>0</v>
      </c>
      <c r="Q199" s="1">
        <f t="shared" si="366"/>
        <v>0</v>
      </c>
      <c r="R199" s="1">
        <f t="shared" si="367"/>
        <v>0</v>
      </c>
      <c r="S199" s="1">
        <f t="shared" si="368"/>
        <v>0</v>
      </c>
      <c r="T199" s="1">
        <f t="shared" si="369"/>
        <v>0</v>
      </c>
      <c r="U199" s="1">
        <f t="shared" si="370"/>
        <v>0</v>
      </c>
      <c r="V199" s="1">
        <f t="shared" si="371"/>
        <v>0</v>
      </c>
      <c r="W199" s="1">
        <f t="shared" si="408"/>
        <v>0</v>
      </c>
      <c r="X199" s="1">
        <f t="shared" si="372"/>
        <v>0</v>
      </c>
      <c r="Y199" s="1">
        <f t="shared" si="373"/>
        <v>0</v>
      </c>
      <c r="Z199" s="1">
        <f t="shared" si="374"/>
        <v>0</v>
      </c>
      <c r="AA199" s="1">
        <f t="shared" si="375"/>
        <v>0</v>
      </c>
      <c r="AB199" s="1">
        <f t="shared" si="376"/>
        <v>0</v>
      </c>
      <c r="AC199" s="1">
        <f t="shared" si="377"/>
        <v>0</v>
      </c>
      <c r="AD199" s="1">
        <f t="shared" si="378"/>
        <v>0</v>
      </c>
      <c r="AE199" s="1">
        <f t="shared" si="379"/>
        <v>0</v>
      </c>
      <c r="AF199" s="1">
        <f t="shared" si="380"/>
        <v>0</v>
      </c>
      <c r="AG199" s="1">
        <f t="shared" si="381"/>
        <v>0</v>
      </c>
      <c r="AH199" s="1">
        <f t="shared" si="382"/>
        <v>0</v>
      </c>
      <c r="AI199" s="1">
        <f t="shared" si="383"/>
        <v>0</v>
      </c>
      <c r="AJ199" s="1">
        <f t="shared" si="384"/>
        <v>0</v>
      </c>
      <c r="AK199" s="1">
        <f t="shared" si="385"/>
        <v>0</v>
      </c>
      <c r="AL199" s="1">
        <f t="shared" si="386"/>
        <v>0</v>
      </c>
      <c r="AM199" s="1">
        <f t="shared" si="387"/>
        <v>0</v>
      </c>
      <c r="AN199" s="1">
        <f t="shared" si="388"/>
        <v>79.145312500000003</v>
      </c>
      <c r="AO199" s="1">
        <f t="shared" si="389"/>
        <v>0</v>
      </c>
      <c r="AP199" s="1">
        <f t="shared" si="390"/>
        <v>0</v>
      </c>
      <c r="AQ199" s="1">
        <f t="shared" si="391"/>
        <v>0</v>
      </c>
      <c r="AR199" s="1">
        <f t="shared" si="392"/>
        <v>0</v>
      </c>
      <c r="AS199" s="1">
        <f t="shared" si="393"/>
        <v>0</v>
      </c>
      <c r="AT199" s="1">
        <f t="shared" si="394"/>
        <v>0</v>
      </c>
      <c r="AU199" s="1">
        <f t="shared" si="395"/>
        <v>0</v>
      </c>
      <c r="AV199" s="1">
        <f t="shared" si="396"/>
        <v>0</v>
      </c>
      <c r="AW199" s="1">
        <f t="shared" si="397"/>
        <v>0</v>
      </c>
      <c r="AX199" s="1">
        <f t="shared" si="398"/>
        <v>0</v>
      </c>
      <c r="AY199" s="1">
        <f t="shared" si="399"/>
        <v>0</v>
      </c>
      <c r="AZ199" s="1">
        <f t="shared" si="400"/>
        <v>0</v>
      </c>
      <c r="BA199" s="1">
        <f t="shared" si="401"/>
        <v>0</v>
      </c>
      <c r="BB199" s="1">
        <f t="shared" si="402"/>
        <v>0</v>
      </c>
      <c r="BC199" s="1">
        <f t="shared" si="403"/>
        <v>0</v>
      </c>
      <c r="BD199" s="1">
        <f t="shared" si="404"/>
        <v>0</v>
      </c>
      <c r="BE199" s="1">
        <f t="shared" si="405"/>
        <v>0</v>
      </c>
      <c r="BF199" s="1">
        <f t="shared" si="406"/>
        <v>0</v>
      </c>
      <c r="BG199" s="1">
        <f t="shared" si="407"/>
        <v>0</v>
      </c>
      <c r="CJ199" s="1">
        <v>4</v>
      </c>
    </row>
    <row r="200" spans="1:95">
      <c r="A200" s="1">
        <f t="shared" si="304"/>
        <v>192</v>
      </c>
      <c r="B200" s="8">
        <f t="shared" si="305"/>
        <v>188</v>
      </c>
      <c r="C200" s="8">
        <v>159</v>
      </c>
      <c r="D200" s="8" t="str">
        <f t="shared" si="306"/>
        <v>↓29</v>
      </c>
      <c r="E200" s="1" t="s">
        <v>508</v>
      </c>
      <c r="F200" s="1" t="s">
        <v>70</v>
      </c>
      <c r="G200" s="1">
        <f t="shared" si="307"/>
        <v>79.145312500000003</v>
      </c>
      <c r="H200" s="1">
        <f t="shared" si="308"/>
        <v>1</v>
      </c>
      <c r="I200" s="1">
        <f t="shared" si="309"/>
        <v>79.145312500000003</v>
      </c>
      <c r="J200" s="1">
        <f t="shared" si="310"/>
        <v>0</v>
      </c>
      <c r="K200" s="1">
        <f t="shared" si="311"/>
        <v>0</v>
      </c>
      <c r="L200" s="1">
        <f t="shared" si="361"/>
        <v>0</v>
      </c>
      <c r="M200" s="1">
        <f t="shared" si="362"/>
        <v>0</v>
      </c>
      <c r="N200" s="1">
        <f t="shared" si="363"/>
        <v>0</v>
      </c>
      <c r="O200" s="1">
        <f t="shared" si="364"/>
        <v>0</v>
      </c>
      <c r="P200" s="1">
        <f t="shared" si="365"/>
        <v>0</v>
      </c>
      <c r="Q200" s="1">
        <f t="shared" si="366"/>
        <v>0</v>
      </c>
      <c r="R200" s="1">
        <f t="shared" si="367"/>
        <v>0</v>
      </c>
      <c r="S200" s="1">
        <f t="shared" si="368"/>
        <v>0</v>
      </c>
      <c r="T200" s="1">
        <f t="shared" si="369"/>
        <v>0</v>
      </c>
      <c r="U200" s="1">
        <f t="shared" si="370"/>
        <v>0</v>
      </c>
      <c r="V200" s="1">
        <f t="shared" si="371"/>
        <v>0</v>
      </c>
      <c r="W200" s="1">
        <f t="shared" si="408"/>
        <v>0</v>
      </c>
      <c r="X200" s="1">
        <f t="shared" si="372"/>
        <v>0</v>
      </c>
      <c r="Y200" s="1">
        <f t="shared" si="373"/>
        <v>0</v>
      </c>
      <c r="Z200" s="1">
        <f t="shared" si="374"/>
        <v>0</v>
      </c>
      <c r="AA200" s="1">
        <f t="shared" si="375"/>
        <v>0</v>
      </c>
      <c r="AB200" s="1">
        <f t="shared" si="376"/>
        <v>0</v>
      </c>
      <c r="AC200" s="1">
        <f t="shared" si="377"/>
        <v>0</v>
      </c>
      <c r="AD200" s="1">
        <f t="shared" si="378"/>
        <v>0</v>
      </c>
      <c r="AE200" s="1">
        <f t="shared" si="379"/>
        <v>0</v>
      </c>
      <c r="AF200" s="1">
        <f t="shared" si="380"/>
        <v>0</v>
      </c>
      <c r="AG200" s="1">
        <f t="shared" si="381"/>
        <v>0</v>
      </c>
      <c r="AH200" s="1">
        <f t="shared" si="382"/>
        <v>0</v>
      </c>
      <c r="AI200" s="1">
        <f t="shared" si="383"/>
        <v>0</v>
      </c>
      <c r="AJ200" s="1">
        <f t="shared" si="384"/>
        <v>0</v>
      </c>
      <c r="AK200" s="1">
        <f t="shared" si="385"/>
        <v>0</v>
      </c>
      <c r="AL200" s="1">
        <f t="shared" si="386"/>
        <v>0</v>
      </c>
      <c r="AM200" s="1">
        <f t="shared" si="387"/>
        <v>0</v>
      </c>
      <c r="AN200" s="1">
        <f t="shared" si="388"/>
        <v>0</v>
      </c>
      <c r="AO200" s="1">
        <f t="shared" si="389"/>
        <v>0</v>
      </c>
      <c r="AP200" s="1">
        <f t="shared" si="390"/>
        <v>0</v>
      </c>
      <c r="AQ200" s="1">
        <f t="shared" si="391"/>
        <v>0</v>
      </c>
      <c r="AR200" s="1">
        <f t="shared" si="392"/>
        <v>79.145312500000003</v>
      </c>
      <c r="AS200" s="1">
        <f t="shared" si="393"/>
        <v>0</v>
      </c>
      <c r="AT200" s="1">
        <f t="shared" si="394"/>
        <v>0</v>
      </c>
      <c r="AU200" s="1">
        <f t="shared" si="395"/>
        <v>0</v>
      </c>
      <c r="AV200" s="1">
        <f t="shared" si="396"/>
        <v>0</v>
      </c>
      <c r="AW200" s="1">
        <f t="shared" si="397"/>
        <v>0</v>
      </c>
      <c r="AX200" s="1">
        <f t="shared" si="398"/>
        <v>0</v>
      </c>
      <c r="AY200" s="1">
        <f t="shared" si="399"/>
        <v>0</v>
      </c>
      <c r="AZ200" s="1">
        <f t="shared" si="400"/>
        <v>0</v>
      </c>
      <c r="BA200" s="1">
        <f t="shared" si="401"/>
        <v>0</v>
      </c>
      <c r="BB200" s="1">
        <f t="shared" si="402"/>
        <v>0</v>
      </c>
      <c r="BC200" s="1">
        <f t="shared" si="403"/>
        <v>0</v>
      </c>
      <c r="BD200" s="1">
        <f t="shared" si="404"/>
        <v>0</v>
      </c>
      <c r="BE200" s="1">
        <f t="shared" si="405"/>
        <v>0</v>
      </c>
      <c r="BF200" s="1">
        <f t="shared" si="406"/>
        <v>0</v>
      </c>
      <c r="BG200" s="1">
        <f t="shared" si="407"/>
        <v>0</v>
      </c>
      <c r="CN200" s="1">
        <v>4</v>
      </c>
    </row>
    <row r="201" spans="1:95">
      <c r="A201" s="1">
        <f t="shared" ref="A201:A224" si="409">A200+1</f>
        <v>193</v>
      </c>
      <c r="B201" s="8">
        <f t="shared" ref="B201:B264" si="410">IF(G201=G200,B200,(A201))</f>
        <v>188</v>
      </c>
      <c r="C201" s="8">
        <v>159</v>
      </c>
      <c r="D201" s="8" t="str">
        <f t="shared" ref="D201:D264" si="411">IF(B201&gt;C201,CONCATENATE("↓",(B201-C201)),(IF(B201=C201,"↔",CONCATENATE("↑",(C201-B201)))))</f>
        <v>↓29</v>
      </c>
      <c r="E201" s="1" t="s">
        <v>462</v>
      </c>
      <c r="F201" s="1" t="s">
        <v>32</v>
      </c>
      <c r="G201" s="1">
        <f t="shared" ref="G201:G224" si="412">SUM(I201:K201)</f>
        <v>79.145312500000003</v>
      </c>
      <c r="H201" s="1">
        <f t="shared" ref="H201:H224" si="413">COUNTIF(L201:BG201,"&gt;0")</f>
        <v>1</v>
      </c>
      <c r="I201" s="1">
        <f t="shared" ref="I201:I224" si="414">LARGE(L201:BG201,1)</f>
        <v>79.145312500000003</v>
      </c>
      <c r="J201" s="1">
        <f t="shared" ref="J201:J224" si="415">LARGE(L201:BG201,2)</f>
        <v>0</v>
      </c>
      <c r="K201" s="1">
        <f t="shared" ref="K201:K264" si="416">LARGE(L201:BG201,3)</f>
        <v>0</v>
      </c>
      <c r="L201" s="1">
        <f t="shared" si="361"/>
        <v>0</v>
      </c>
      <c r="M201" s="1">
        <f t="shared" si="362"/>
        <v>0</v>
      </c>
      <c r="N201" s="1">
        <f t="shared" si="363"/>
        <v>0</v>
      </c>
      <c r="O201" s="1">
        <f t="shared" si="364"/>
        <v>0</v>
      </c>
      <c r="P201" s="1">
        <f t="shared" si="365"/>
        <v>0</v>
      </c>
      <c r="Q201" s="1">
        <f t="shared" si="366"/>
        <v>0</v>
      </c>
      <c r="R201" s="1">
        <f t="shared" si="367"/>
        <v>0</v>
      </c>
      <c r="S201" s="1">
        <f t="shared" si="368"/>
        <v>0</v>
      </c>
      <c r="T201" s="1">
        <f t="shared" si="369"/>
        <v>0</v>
      </c>
      <c r="U201" s="1">
        <f t="shared" si="370"/>
        <v>0</v>
      </c>
      <c r="V201" s="1">
        <f t="shared" si="371"/>
        <v>0</v>
      </c>
      <c r="W201" s="1">
        <f t="shared" si="408"/>
        <v>0</v>
      </c>
      <c r="X201" s="1">
        <f t="shared" si="372"/>
        <v>0</v>
      </c>
      <c r="Y201" s="1">
        <f t="shared" si="373"/>
        <v>0</v>
      </c>
      <c r="Z201" s="1">
        <f t="shared" si="374"/>
        <v>0</v>
      </c>
      <c r="AA201" s="1">
        <f t="shared" si="375"/>
        <v>0</v>
      </c>
      <c r="AB201" s="1">
        <f t="shared" si="376"/>
        <v>0</v>
      </c>
      <c r="AC201" s="1">
        <f t="shared" si="377"/>
        <v>0</v>
      </c>
      <c r="AD201" s="1">
        <f t="shared" si="378"/>
        <v>0</v>
      </c>
      <c r="AE201" s="1">
        <f t="shared" si="379"/>
        <v>0</v>
      </c>
      <c r="AF201" s="1">
        <f t="shared" si="380"/>
        <v>0</v>
      </c>
      <c r="AG201" s="1">
        <f t="shared" si="381"/>
        <v>0</v>
      </c>
      <c r="AH201" s="1">
        <f t="shared" si="382"/>
        <v>0</v>
      </c>
      <c r="AI201" s="1">
        <f t="shared" si="383"/>
        <v>0</v>
      </c>
      <c r="AJ201" s="1">
        <f t="shared" si="384"/>
        <v>0</v>
      </c>
      <c r="AK201" s="1">
        <f t="shared" si="385"/>
        <v>79.145312500000003</v>
      </c>
      <c r="AL201" s="1">
        <f t="shared" si="386"/>
        <v>0</v>
      </c>
      <c r="AM201" s="1">
        <f t="shared" si="387"/>
        <v>0</v>
      </c>
      <c r="AN201" s="1">
        <f t="shared" si="388"/>
        <v>0</v>
      </c>
      <c r="AO201" s="1">
        <f t="shared" si="389"/>
        <v>0</v>
      </c>
      <c r="AP201" s="1">
        <f t="shared" si="390"/>
        <v>0</v>
      </c>
      <c r="AQ201" s="1">
        <f t="shared" si="391"/>
        <v>0</v>
      </c>
      <c r="AR201" s="1">
        <f t="shared" si="392"/>
        <v>0</v>
      </c>
      <c r="AS201" s="1">
        <f t="shared" si="393"/>
        <v>0</v>
      </c>
      <c r="AT201" s="1">
        <f t="shared" si="394"/>
        <v>0</v>
      </c>
      <c r="AU201" s="1">
        <f t="shared" si="395"/>
        <v>0</v>
      </c>
      <c r="AV201" s="1">
        <f t="shared" si="396"/>
        <v>0</v>
      </c>
      <c r="AW201" s="1">
        <f t="shared" si="397"/>
        <v>0</v>
      </c>
      <c r="AX201" s="1">
        <f t="shared" si="398"/>
        <v>0</v>
      </c>
      <c r="AY201" s="1">
        <f t="shared" si="399"/>
        <v>0</v>
      </c>
      <c r="AZ201" s="1">
        <f t="shared" si="400"/>
        <v>0</v>
      </c>
      <c r="BA201" s="1">
        <f t="shared" si="401"/>
        <v>0</v>
      </c>
      <c r="BB201" s="1">
        <f t="shared" si="402"/>
        <v>0</v>
      </c>
      <c r="BC201" s="1">
        <f t="shared" si="403"/>
        <v>0</v>
      </c>
      <c r="BD201" s="1">
        <f t="shared" si="404"/>
        <v>0</v>
      </c>
      <c r="BE201" s="1">
        <f t="shared" si="405"/>
        <v>0</v>
      </c>
      <c r="BF201" s="1">
        <f t="shared" si="406"/>
        <v>0</v>
      </c>
      <c r="BG201" s="1">
        <f t="shared" si="407"/>
        <v>0</v>
      </c>
      <c r="CG201" s="1">
        <v>4</v>
      </c>
    </row>
    <row r="202" spans="1:95">
      <c r="A202" s="1">
        <f t="shared" si="409"/>
        <v>194</v>
      </c>
      <c r="B202" s="8">
        <f t="shared" si="410"/>
        <v>188</v>
      </c>
      <c r="C202" s="8">
        <v>159</v>
      </c>
      <c r="D202" s="8" t="str">
        <f t="shared" si="411"/>
        <v>↓29</v>
      </c>
      <c r="E202" s="1" t="s">
        <v>392</v>
      </c>
      <c r="F202" s="1" t="s">
        <v>388</v>
      </c>
      <c r="G202" s="1">
        <f t="shared" si="412"/>
        <v>79.145312500000003</v>
      </c>
      <c r="H202" s="1">
        <f t="shared" si="413"/>
        <v>1</v>
      </c>
      <c r="I202" s="1">
        <f t="shared" si="414"/>
        <v>79.145312500000003</v>
      </c>
      <c r="J202" s="1">
        <f t="shared" si="415"/>
        <v>0</v>
      </c>
      <c r="K202" s="1">
        <f t="shared" si="416"/>
        <v>0</v>
      </c>
      <c r="L202" s="1">
        <f t="shared" si="361"/>
        <v>0</v>
      </c>
      <c r="M202" s="1">
        <f t="shared" si="362"/>
        <v>0</v>
      </c>
      <c r="N202" s="1">
        <f t="shared" si="363"/>
        <v>0</v>
      </c>
      <c r="O202" s="1">
        <f t="shared" si="364"/>
        <v>0</v>
      </c>
      <c r="P202" s="1">
        <f t="shared" si="365"/>
        <v>0</v>
      </c>
      <c r="Q202" s="1">
        <f t="shared" si="366"/>
        <v>0</v>
      </c>
      <c r="R202" s="1">
        <f t="shared" si="367"/>
        <v>0</v>
      </c>
      <c r="S202" s="1">
        <f t="shared" si="368"/>
        <v>0</v>
      </c>
      <c r="T202" s="1">
        <f t="shared" si="369"/>
        <v>0</v>
      </c>
      <c r="U202" s="1">
        <f t="shared" si="370"/>
        <v>0</v>
      </c>
      <c r="V202" s="1">
        <f t="shared" si="371"/>
        <v>0</v>
      </c>
      <c r="W202" s="1">
        <f t="shared" si="408"/>
        <v>0</v>
      </c>
      <c r="X202" s="1">
        <f t="shared" si="372"/>
        <v>0</v>
      </c>
      <c r="Y202" s="1">
        <f t="shared" si="373"/>
        <v>0</v>
      </c>
      <c r="Z202" s="1">
        <f t="shared" si="374"/>
        <v>0</v>
      </c>
      <c r="AA202" s="1">
        <f t="shared" si="375"/>
        <v>0</v>
      </c>
      <c r="AB202" s="1">
        <f t="shared" si="376"/>
        <v>0</v>
      </c>
      <c r="AC202" s="1">
        <f t="shared" si="377"/>
        <v>0</v>
      </c>
      <c r="AD202" s="1">
        <f t="shared" si="378"/>
        <v>0</v>
      </c>
      <c r="AE202" s="1">
        <f t="shared" si="379"/>
        <v>0</v>
      </c>
      <c r="AF202" s="1">
        <f t="shared" si="380"/>
        <v>79.145312500000003</v>
      </c>
      <c r="AG202" s="1">
        <f t="shared" si="381"/>
        <v>0</v>
      </c>
      <c r="AH202" s="1">
        <f t="shared" si="382"/>
        <v>0</v>
      </c>
      <c r="AI202" s="1">
        <f t="shared" si="383"/>
        <v>0</v>
      </c>
      <c r="AJ202" s="1">
        <f t="shared" si="384"/>
        <v>0</v>
      </c>
      <c r="AK202" s="1">
        <f t="shared" si="385"/>
        <v>0</v>
      </c>
      <c r="AL202" s="1">
        <f t="shared" si="386"/>
        <v>0</v>
      </c>
      <c r="AM202" s="1">
        <f t="shared" si="387"/>
        <v>0</v>
      </c>
      <c r="AN202" s="1">
        <f t="shared" si="388"/>
        <v>0</v>
      </c>
      <c r="AO202" s="1">
        <f t="shared" si="389"/>
        <v>0</v>
      </c>
      <c r="AP202" s="1">
        <f t="shared" si="390"/>
        <v>0</v>
      </c>
      <c r="AQ202" s="1">
        <f t="shared" si="391"/>
        <v>0</v>
      </c>
      <c r="AR202" s="1">
        <f t="shared" si="392"/>
        <v>0</v>
      </c>
      <c r="AS202" s="1">
        <f t="shared" si="393"/>
        <v>0</v>
      </c>
      <c r="AT202" s="1">
        <f t="shared" si="394"/>
        <v>0</v>
      </c>
      <c r="AU202" s="1">
        <f t="shared" si="395"/>
        <v>0</v>
      </c>
      <c r="AV202" s="1">
        <f t="shared" si="396"/>
        <v>0</v>
      </c>
      <c r="AW202" s="1">
        <f t="shared" si="397"/>
        <v>0</v>
      </c>
      <c r="AX202" s="1">
        <f t="shared" si="398"/>
        <v>0</v>
      </c>
      <c r="AY202" s="1">
        <f t="shared" si="399"/>
        <v>0</v>
      </c>
      <c r="AZ202" s="1">
        <f t="shared" si="400"/>
        <v>0</v>
      </c>
      <c r="BA202" s="1">
        <f t="shared" si="401"/>
        <v>0</v>
      </c>
      <c r="BB202" s="1">
        <f t="shared" si="402"/>
        <v>0</v>
      </c>
      <c r="BC202" s="1">
        <f t="shared" si="403"/>
        <v>0</v>
      </c>
      <c r="BD202" s="1">
        <f t="shared" si="404"/>
        <v>0</v>
      </c>
      <c r="BE202" s="1">
        <f t="shared" si="405"/>
        <v>0</v>
      </c>
      <c r="BF202" s="1">
        <f t="shared" si="406"/>
        <v>0</v>
      </c>
      <c r="BG202" s="1">
        <f t="shared" si="407"/>
        <v>0</v>
      </c>
      <c r="CB202" s="1">
        <v>4</v>
      </c>
    </row>
    <row r="203" spans="1:95">
      <c r="A203" s="1">
        <f t="shared" si="409"/>
        <v>195</v>
      </c>
      <c r="B203" s="8">
        <f t="shared" si="410"/>
        <v>188</v>
      </c>
      <c r="C203" s="8">
        <v>159</v>
      </c>
      <c r="D203" s="8" t="str">
        <f t="shared" si="411"/>
        <v>↓29</v>
      </c>
      <c r="E203" s="1" t="s">
        <v>516</v>
      </c>
      <c r="F203" s="1" t="s">
        <v>18</v>
      </c>
      <c r="G203" s="1">
        <f t="shared" si="412"/>
        <v>79.145312500000003</v>
      </c>
      <c r="H203" s="1">
        <f t="shared" si="413"/>
        <v>1</v>
      </c>
      <c r="I203" s="1">
        <f t="shared" si="414"/>
        <v>79.145312500000003</v>
      </c>
      <c r="J203" s="1">
        <f t="shared" si="415"/>
        <v>0</v>
      </c>
      <c r="K203" s="1">
        <f t="shared" si="416"/>
        <v>0</v>
      </c>
      <c r="L203" s="1">
        <f t="shared" si="361"/>
        <v>0</v>
      </c>
      <c r="M203" s="1">
        <f t="shared" si="362"/>
        <v>0</v>
      </c>
      <c r="N203" s="1">
        <f t="shared" si="363"/>
        <v>0</v>
      </c>
      <c r="O203" s="1">
        <f t="shared" si="364"/>
        <v>0</v>
      </c>
      <c r="P203" s="1">
        <f t="shared" si="365"/>
        <v>0</v>
      </c>
      <c r="Q203" s="1">
        <f t="shared" si="366"/>
        <v>0</v>
      </c>
      <c r="R203" s="1">
        <f t="shared" si="367"/>
        <v>0</v>
      </c>
      <c r="S203" s="1">
        <f t="shared" si="368"/>
        <v>0</v>
      </c>
      <c r="T203" s="1">
        <f t="shared" si="369"/>
        <v>0</v>
      </c>
      <c r="U203" s="1">
        <f t="shared" si="370"/>
        <v>0</v>
      </c>
      <c r="V203" s="1">
        <f t="shared" si="371"/>
        <v>0</v>
      </c>
      <c r="W203" s="1">
        <f t="shared" si="408"/>
        <v>0</v>
      </c>
      <c r="X203" s="1">
        <f t="shared" si="372"/>
        <v>0</v>
      </c>
      <c r="Y203" s="1">
        <f t="shared" si="373"/>
        <v>0</v>
      </c>
      <c r="Z203" s="1">
        <f t="shared" si="374"/>
        <v>0</v>
      </c>
      <c r="AA203" s="1">
        <f t="shared" si="375"/>
        <v>0</v>
      </c>
      <c r="AB203" s="1">
        <f t="shared" si="376"/>
        <v>0</v>
      </c>
      <c r="AC203" s="1">
        <f t="shared" si="377"/>
        <v>0</v>
      </c>
      <c r="AD203" s="1">
        <f t="shared" si="378"/>
        <v>0</v>
      </c>
      <c r="AE203" s="1">
        <f t="shared" si="379"/>
        <v>0</v>
      </c>
      <c r="AF203" s="1">
        <f t="shared" si="380"/>
        <v>0</v>
      </c>
      <c r="AG203" s="1">
        <f t="shared" si="381"/>
        <v>0</v>
      </c>
      <c r="AH203" s="1">
        <f t="shared" si="382"/>
        <v>0</v>
      </c>
      <c r="AI203" s="1">
        <f t="shared" si="383"/>
        <v>0</v>
      </c>
      <c r="AJ203" s="1">
        <f t="shared" si="384"/>
        <v>0</v>
      </c>
      <c r="AK203" s="1">
        <f t="shared" si="385"/>
        <v>0</v>
      </c>
      <c r="AL203" s="1">
        <f t="shared" si="386"/>
        <v>0</v>
      </c>
      <c r="AM203" s="1">
        <f t="shared" si="387"/>
        <v>0</v>
      </c>
      <c r="AN203" s="1">
        <f t="shared" si="388"/>
        <v>0</v>
      </c>
      <c r="AO203" s="1">
        <f t="shared" si="389"/>
        <v>0</v>
      </c>
      <c r="AP203" s="1">
        <f t="shared" si="390"/>
        <v>0</v>
      </c>
      <c r="AQ203" s="1">
        <f t="shared" si="391"/>
        <v>0</v>
      </c>
      <c r="AR203" s="1">
        <f t="shared" si="392"/>
        <v>0</v>
      </c>
      <c r="AS203" s="1">
        <f t="shared" si="393"/>
        <v>79.145312500000003</v>
      </c>
      <c r="AT203" s="1">
        <f t="shared" si="394"/>
        <v>0</v>
      </c>
      <c r="AU203" s="1">
        <f t="shared" si="395"/>
        <v>0</v>
      </c>
      <c r="AV203" s="1">
        <f t="shared" si="396"/>
        <v>0</v>
      </c>
      <c r="AW203" s="1">
        <f t="shared" si="397"/>
        <v>0</v>
      </c>
      <c r="AX203" s="1">
        <f t="shared" si="398"/>
        <v>0</v>
      </c>
      <c r="AY203" s="1">
        <f t="shared" si="399"/>
        <v>0</v>
      </c>
      <c r="AZ203" s="1">
        <f t="shared" si="400"/>
        <v>0</v>
      </c>
      <c r="BA203" s="1">
        <f t="shared" si="401"/>
        <v>0</v>
      </c>
      <c r="BB203" s="1">
        <f t="shared" si="402"/>
        <v>0</v>
      </c>
      <c r="BC203" s="1">
        <f t="shared" si="403"/>
        <v>0</v>
      </c>
      <c r="BD203" s="1">
        <f t="shared" si="404"/>
        <v>0</v>
      </c>
      <c r="BE203" s="1">
        <f t="shared" si="405"/>
        <v>0</v>
      </c>
      <c r="BF203" s="1">
        <f t="shared" si="406"/>
        <v>0</v>
      </c>
      <c r="BG203" s="1">
        <f t="shared" si="407"/>
        <v>0</v>
      </c>
      <c r="CO203" s="1">
        <v>4</v>
      </c>
    </row>
    <row r="204" spans="1:95">
      <c r="A204" s="1">
        <f t="shared" si="409"/>
        <v>196</v>
      </c>
      <c r="B204" s="8">
        <f t="shared" si="410"/>
        <v>188</v>
      </c>
      <c r="C204" s="8">
        <v>159</v>
      </c>
      <c r="D204" s="8" t="str">
        <f t="shared" si="411"/>
        <v>↓29</v>
      </c>
      <c r="E204" s="1" t="s">
        <v>525</v>
      </c>
      <c r="F204" s="1" t="s">
        <v>36</v>
      </c>
      <c r="G204" s="1">
        <f t="shared" si="412"/>
        <v>79.145312500000003</v>
      </c>
      <c r="H204" s="1">
        <f t="shared" si="413"/>
        <v>1</v>
      </c>
      <c r="I204" s="1">
        <f t="shared" si="414"/>
        <v>79.145312500000003</v>
      </c>
      <c r="J204" s="1">
        <f t="shared" si="415"/>
        <v>0</v>
      </c>
      <c r="K204" s="1">
        <f t="shared" si="416"/>
        <v>0</v>
      </c>
      <c r="L204" s="1">
        <f t="shared" si="361"/>
        <v>0</v>
      </c>
      <c r="M204" s="1">
        <f t="shared" si="362"/>
        <v>0</v>
      </c>
      <c r="N204" s="1">
        <f t="shared" si="363"/>
        <v>0</v>
      </c>
      <c r="O204" s="1">
        <f t="shared" si="364"/>
        <v>0</v>
      </c>
      <c r="P204" s="1">
        <f t="shared" si="365"/>
        <v>0</v>
      </c>
      <c r="Q204" s="1">
        <f t="shared" si="366"/>
        <v>0</v>
      </c>
      <c r="R204" s="1">
        <f t="shared" si="367"/>
        <v>0</v>
      </c>
      <c r="S204" s="1">
        <f t="shared" si="368"/>
        <v>0</v>
      </c>
      <c r="T204" s="1">
        <f t="shared" si="369"/>
        <v>0</v>
      </c>
      <c r="U204" s="1">
        <f t="shared" si="370"/>
        <v>0</v>
      </c>
      <c r="V204" s="1">
        <f t="shared" si="371"/>
        <v>0</v>
      </c>
      <c r="W204" s="1">
        <f t="shared" si="408"/>
        <v>0</v>
      </c>
      <c r="X204" s="1">
        <f t="shared" si="372"/>
        <v>0</v>
      </c>
      <c r="Y204" s="1">
        <f t="shared" si="373"/>
        <v>0</v>
      </c>
      <c r="Z204" s="1">
        <f t="shared" si="374"/>
        <v>0</v>
      </c>
      <c r="AA204" s="1">
        <f t="shared" si="375"/>
        <v>0</v>
      </c>
      <c r="AB204" s="1">
        <f t="shared" si="376"/>
        <v>0</v>
      </c>
      <c r="AC204" s="1">
        <f t="shared" si="377"/>
        <v>0</v>
      </c>
      <c r="AD204" s="1">
        <f t="shared" si="378"/>
        <v>0</v>
      </c>
      <c r="AE204" s="1">
        <f t="shared" si="379"/>
        <v>0</v>
      </c>
      <c r="AF204" s="1">
        <f t="shared" si="380"/>
        <v>0</v>
      </c>
      <c r="AG204" s="1">
        <f t="shared" si="381"/>
        <v>0</v>
      </c>
      <c r="AH204" s="1">
        <f t="shared" si="382"/>
        <v>0</v>
      </c>
      <c r="AI204" s="1">
        <f t="shared" si="383"/>
        <v>0</v>
      </c>
      <c r="AJ204" s="1">
        <f t="shared" si="384"/>
        <v>0</v>
      </c>
      <c r="AK204" s="1">
        <f t="shared" si="385"/>
        <v>0</v>
      </c>
      <c r="AL204" s="1">
        <f t="shared" si="386"/>
        <v>0</v>
      </c>
      <c r="AM204" s="1">
        <f t="shared" si="387"/>
        <v>0</v>
      </c>
      <c r="AN204" s="1">
        <f t="shared" si="388"/>
        <v>0</v>
      </c>
      <c r="AO204" s="1">
        <f t="shared" si="389"/>
        <v>0</v>
      </c>
      <c r="AP204" s="1">
        <f t="shared" si="390"/>
        <v>0</v>
      </c>
      <c r="AQ204" s="1">
        <f t="shared" si="391"/>
        <v>0</v>
      </c>
      <c r="AR204" s="1">
        <f t="shared" si="392"/>
        <v>0</v>
      </c>
      <c r="AS204" s="1">
        <f t="shared" si="393"/>
        <v>0</v>
      </c>
      <c r="AT204" s="1">
        <f t="shared" si="394"/>
        <v>79.145312500000003</v>
      </c>
      <c r="AU204" s="1">
        <f t="shared" si="395"/>
        <v>0</v>
      </c>
      <c r="AV204" s="1">
        <f t="shared" si="396"/>
        <v>0</v>
      </c>
      <c r="AW204" s="1">
        <f t="shared" si="397"/>
        <v>0</v>
      </c>
      <c r="AX204" s="1">
        <f t="shared" si="398"/>
        <v>0</v>
      </c>
      <c r="AY204" s="1">
        <f t="shared" si="399"/>
        <v>0</v>
      </c>
      <c r="AZ204" s="1">
        <f t="shared" si="400"/>
        <v>0</v>
      </c>
      <c r="BA204" s="1">
        <f t="shared" si="401"/>
        <v>0</v>
      </c>
      <c r="BB204" s="1">
        <f t="shared" si="402"/>
        <v>0</v>
      </c>
      <c r="BC204" s="1">
        <f t="shared" si="403"/>
        <v>0</v>
      </c>
      <c r="BD204" s="1">
        <f t="shared" si="404"/>
        <v>0</v>
      </c>
      <c r="BE204" s="1">
        <f t="shared" si="405"/>
        <v>0</v>
      </c>
      <c r="BF204" s="1">
        <f t="shared" si="406"/>
        <v>0</v>
      </c>
      <c r="BG204" s="1">
        <f t="shared" si="407"/>
        <v>0</v>
      </c>
      <c r="CP204" s="1">
        <v>4</v>
      </c>
    </row>
    <row r="205" spans="1:95">
      <c r="A205" s="1">
        <f t="shared" si="409"/>
        <v>197</v>
      </c>
      <c r="B205" s="8">
        <f t="shared" si="410"/>
        <v>188</v>
      </c>
      <c r="C205" s="8">
        <v>159</v>
      </c>
      <c r="D205" s="8" t="str">
        <f t="shared" si="411"/>
        <v>↓29</v>
      </c>
      <c r="E205" s="1" t="s">
        <v>452</v>
      </c>
      <c r="F205" s="1" t="s">
        <v>5</v>
      </c>
      <c r="G205" s="1">
        <f t="shared" si="412"/>
        <v>79.145312500000003</v>
      </c>
      <c r="H205" s="1">
        <f t="shared" si="413"/>
        <v>1</v>
      </c>
      <c r="I205" s="1">
        <f t="shared" si="414"/>
        <v>79.145312500000003</v>
      </c>
      <c r="J205" s="1">
        <f t="shared" si="415"/>
        <v>0</v>
      </c>
      <c r="K205" s="1">
        <f t="shared" si="416"/>
        <v>0</v>
      </c>
      <c r="L205" s="1">
        <f t="shared" si="361"/>
        <v>0</v>
      </c>
      <c r="M205" s="1">
        <f t="shared" si="362"/>
        <v>0</v>
      </c>
      <c r="N205" s="1">
        <f t="shared" si="363"/>
        <v>0</v>
      </c>
      <c r="O205" s="1">
        <f t="shared" si="364"/>
        <v>0</v>
      </c>
      <c r="P205" s="1">
        <f t="shared" si="365"/>
        <v>0</v>
      </c>
      <c r="Q205" s="1">
        <f t="shared" si="366"/>
        <v>0</v>
      </c>
      <c r="R205" s="1">
        <f t="shared" si="367"/>
        <v>0</v>
      </c>
      <c r="S205" s="1">
        <f t="shared" si="368"/>
        <v>0</v>
      </c>
      <c r="T205" s="1">
        <f t="shared" si="369"/>
        <v>0</v>
      </c>
      <c r="U205" s="1">
        <f t="shared" si="370"/>
        <v>0</v>
      </c>
      <c r="V205" s="1">
        <f t="shared" si="371"/>
        <v>0</v>
      </c>
      <c r="W205" s="1">
        <f t="shared" si="408"/>
        <v>0</v>
      </c>
      <c r="X205" s="1">
        <f t="shared" si="372"/>
        <v>0</v>
      </c>
      <c r="Y205" s="1">
        <f t="shared" si="373"/>
        <v>0</v>
      </c>
      <c r="Z205" s="1">
        <f t="shared" si="374"/>
        <v>0</v>
      </c>
      <c r="AA205" s="1">
        <f t="shared" si="375"/>
        <v>0</v>
      </c>
      <c r="AB205" s="1">
        <f t="shared" si="376"/>
        <v>0</v>
      </c>
      <c r="AC205" s="1">
        <f t="shared" si="377"/>
        <v>0</v>
      </c>
      <c r="AD205" s="1">
        <f t="shared" si="378"/>
        <v>0</v>
      </c>
      <c r="AE205" s="1">
        <f t="shared" si="379"/>
        <v>0</v>
      </c>
      <c r="AF205" s="1">
        <f t="shared" si="380"/>
        <v>0</v>
      </c>
      <c r="AG205" s="1">
        <f t="shared" si="381"/>
        <v>0</v>
      </c>
      <c r="AH205" s="1">
        <f t="shared" si="382"/>
        <v>0</v>
      </c>
      <c r="AI205" s="1">
        <f t="shared" si="383"/>
        <v>79.145312500000003</v>
      </c>
      <c r="AJ205" s="1">
        <f t="shared" si="384"/>
        <v>0</v>
      </c>
      <c r="AK205" s="1">
        <f t="shared" si="385"/>
        <v>0</v>
      </c>
      <c r="AL205" s="1">
        <f t="shared" si="386"/>
        <v>0</v>
      </c>
      <c r="AM205" s="1">
        <f t="shared" si="387"/>
        <v>0</v>
      </c>
      <c r="AN205" s="1">
        <f t="shared" si="388"/>
        <v>0</v>
      </c>
      <c r="AO205" s="1">
        <f t="shared" si="389"/>
        <v>0</v>
      </c>
      <c r="AP205" s="1">
        <f t="shared" si="390"/>
        <v>0</v>
      </c>
      <c r="AQ205" s="1">
        <f t="shared" si="391"/>
        <v>0</v>
      </c>
      <c r="AR205" s="1">
        <f t="shared" si="392"/>
        <v>0</v>
      </c>
      <c r="AS205" s="1">
        <f t="shared" si="393"/>
        <v>0</v>
      </c>
      <c r="AT205" s="1">
        <f t="shared" si="394"/>
        <v>0</v>
      </c>
      <c r="AU205" s="1">
        <f t="shared" si="395"/>
        <v>0</v>
      </c>
      <c r="AV205" s="1">
        <f t="shared" si="396"/>
        <v>0</v>
      </c>
      <c r="AW205" s="1">
        <f t="shared" si="397"/>
        <v>0</v>
      </c>
      <c r="AX205" s="1">
        <f t="shared" si="398"/>
        <v>0</v>
      </c>
      <c r="AY205" s="1">
        <f t="shared" si="399"/>
        <v>0</v>
      </c>
      <c r="AZ205" s="1">
        <f t="shared" si="400"/>
        <v>0</v>
      </c>
      <c r="BA205" s="1">
        <f t="shared" si="401"/>
        <v>0</v>
      </c>
      <c r="BB205" s="1">
        <f t="shared" si="402"/>
        <v>0</v>
      </c>
      <c r="BC205" s="1">
        <f t="shared" si="403"/>
        <v>0</v>
      </c>
      <c r="BD205" s="1">
        <f t="shared" si="404"/>
        <v>0</v>
      </c>
      <c r="BE205" s="1">
        <f t="shared" si="405"/>
        <v>0</v>
      </c>
      <c r="BF205" s="1">
        <f t="shared" si="406"/>
        <v>0</v>
      </c>
      <c r="BG205" s="1">
        <f t="shared" si="407"/>
        <v>0</v>
      </c>
      <c r="BX205" s="1">
        <v>5</v>
      </c>
      <c r="CE205" s="4">
        <v>4</v>
      </c>
    </row>
    <row r="206" spans="1:95">
      <c r="A206" s="1">
        <f t="shared" si="409"/>
        <v>198</v>
      </c>
      <c r="B206" s="8">
        <f t="shared" si="410"/>
        <v>188</v>
      </c>
      <c r="C206" s="8">
        <v>159</v>
      </c>
      <c r="D206" s="8" t="str">
        <f t="shared" si="411"/>
        <v>↓29</v>
      </c>
      <c r="E206" s="1" t="s">
        <v>485</v>
      </c>
      <c r="F206" s="1" t="s">
        <v>37</v>
      </c>
      <c r="G206" s="1">
        <f t="shared" si="412"/>
        <v>79.145312500000003</v>
      </c>
      <c r="H206" s="1">
        <f t="shared" si="413"/>
        <v>1</v>
      </c>
      <c r="I206" s="1">
        <f t="shared" si="414"/>
        <v>79.145312500000003</v>
      </c>
      <c r="J206" s="1">
        <f t="shared" si="415"/>
        <v>0</v>
      </c>
      <c r="K206" s="1">
        <f t="shared" si="416"/>
        <v>0</v>
      </c>
      <c r="L206" s="1">
        <f t="shared" si="361"/>
        <v>0</v>
      </c>
      <c r="M206" s="1">
        <f t="shared" si="362"/>
        <v>0</v>
      </c>
      <c r="N206" s="1">
        <f t="shared" si="363"/>
        <v>0</v>
      </c>
      <c r="O206" s="1">
        <f t="shared" si="364"/>
        <v>0</v>
      </c>
      <c r="P206" s="1">
        <f t="shared" si="365"/>
        <v>0</v>
      </c>
      <c r="Q206" s="1">
        <f t="shared" si="366"/>
        <v>0</v>
      </c>
      <c r="R206" s="1">
        <f t="shared" si="367"/>
        <v>0</v>
      </c>
      <c r="S206" s="1">
        <f t="shared" si="368"/>
        <v>0</v>
      </c>
      <c r="T206" s="1">
        <f t="shared" si="369"/>
        <v>0</v>
      </c>
      <c r="U206" s="1">
        <f t="shared" si="370"/>
        <v>0</v>
      </c>
      <c r="V206" s="1">
        <f t="shared" si="371"/>
        <v>0</v>
      </c>
      <c r="W206" s="1">
        <f t="shared" si="408"/>
        <v>0</v>
      </c>
      <c r="X206" s="1">
        <f t="shared" si="372"/>
        <v>0</v>
      </c>
      <c r="Y206" s="1">
        <f t="shared" si="373"/>
        <v>0</v>
      </c>
      <c r="Z206" s="1">
        <f t="shared" si="374"/>
        <v>0</v>
      </c>
      <c r="AA206" s="1">
        <f t="shared" si="375"/>
        <v>0</v>
      </c>
      <c r="AB206" s="1">
        <f t="shared" si="376"/>
        <v>0</v>
      </c>
      <c r="AC206" s="1">
        <f t="shared" si="377"/>
        <v>0</v>
      </c>
      <c r="AD206" s="1">
        <f t="shared" si="378"/>
        <v>0</v>
      </c>
      <c r="AE206" s="1">
        <f t="shared" si="379"/>
        <v>0</v>
      </c>
      <c r="AF206" s="1">
        <f t="shared" si="380"/>
        <v>0</v>
      </c>
      <c r="AG206" s="1">
        <f t="shared" si="381"/>
        <v>0</v>
      </c>
      <c r="AH206" s="1">
        <f t="shared" si="382"/>
        <v>0</v>
      </c>
      <c r="AI206" s="1">
        <f t="shared" si="383"/>
        <v>0</v>
      </c>
      <c r="AJ206" s="1">
        <f t="shared" si="384"/>
        <v>0</v>
      </c>
      <c r="AK206" s="1">
        <f t="shared" si="385"/>
        <v>0</v>
      </c>
      <c r="AL206" s="1">
        <f t="shared" si="386"/>
        <v>0</v>
      </c>
      <c r="AM206" s="1">
        <f t="shared" si="387"/>
        <v>0</v>
      </c>
      <c r="AN206" s="1">
        <f t="shared" si="388"/>
        <v>0</v>
      </c>
      <c r="AO206" s="1">
        <f t="shared" si="389"/>
        <v>79.145312500000003</v>
      </c>
      <c r="AP206" s="1">
        <f t="shared" si="390"/>
        <v>0</v>
      </c>
      <c r="AQ206" s="1">
        <f t="shared" si="391"/>
        <v>0</v>
      </c>
      <c r="AR206" s="1">
        <f t="shared" si="392"/>
        <v>0</v>
      </c>
      <c r="AS206" s="1">
        <f t="shared" si="393"/>
        <v>0</v>
      </c>
      <c r="AT206" s="1">
        <f t="shared" si="394"/>
        <v>0</v>
      </c>
      <c r="AU206" s="1">
        <f t="shared" si="395"/>
        <v>0</v>
      </c>
      <c r="AV206" s="1">
        <f t="shared" si="396"/>
        <v>0</v>
      </c>
      <c r="AW206" s="1">
        <f t="shared" si="397"/>
        <v>0</v>
      </c>
      <c r="AX206" s="1">
        <f t="shared" si="398"/>
        <v>0</v>
      </c>
      <c r="AY206" s="1">
        <f t="shared" si="399"/>
        <v>0</v>
      </c>
      <c r="AZ206" s="1">
        <f t="shared" si="400"/>
        <v>0</v>
      </c>
      <c r="BA206" s="1">
        <f t="shared" si="401"/>
        <v>0</v>
      </c>
      <c r="BB206" s="1">
        <f t="shared" si="402"/>
        <v>0</v>
      </c>
      <c r="BC206" s="1">
        <f t="shared" si="403"/>
        <v>0</v>
      </c>
      <c r="BD206" s="1">
        <f t="shared" si="404"/>
        <v>0</v>
      </c>
      <c r="BE206" s="1">
        <f t="shared" si="405"/>
        <v>0</v>
      </c>
      <c r="BF206" s="1">
        <f t="shared" si="406"/>
        <v>0</v>
      </c>
      <c r="BG206" s="1">
        <f t="shared" si="407"/>
        <v>0</v>
      </c>
      <c r="CK206" s="1">
        <v>4</v>
      </c>
    </row>
    <row r="207" spans="1:95">
      <c r="A207" s="1">
        <f t="shared" si="409"/>
        <v>199</v>
      </c>
      <c r="B207" s="8">
        <f t="shared" si="410"/>
        <v>188</v>
      </c>
      <c r="C207" s="8">
        <v>159</v>
      </c>
      <c r="D207" s="8" t="str">
        <f t="shared" si="411"/>
        <v>↓29</v>
      </c>
      <c r="E207" s="1" t="s">
        <v>499</v>
      </c>
      <c r="F207" s="1" t="s">
        <v>15</v>
      </c>
      <c r="G207" s="1">
        <f t="shared" si="412"/>
        <v>79.145312500000003</v>
      </c>
      <c r="H207" s="1">
        <f t="shared" si="413"/>
        <v>1</v>
      </c>
      <c r="I207" s="1">
        <f t="shared" si="414"/>
        <v>79.145312500000003</v>
      </c>
      <c r="J207" s="1">
        <f t="shared" si="415"/>
        <v>0</v>
      </c>
      <c r="K207" s="1">
        <f t="shared" si="416"/>
        <v>0</v>
      </c>
      <c r="L207" s="1">
        <f t="shared" si="361"/>
        <v>0</v>
      </c>
      <c r="M207" s="1">
        <f t="shared" si="362"/>
        <v>0</v>
      </c>
      <c r="N207" s="1">
        <f t="shared" si="363"/>
        <v>0</v>
      </c>
      <c r="O207" s="1">
        <f t="shared" si="364"/>
        <v>0</v>
      </c>
      <c r="P207" s="1">
        <f t="shared" si="365"/>
        <v>0</v>
      </c>
      <c r="Q207" s="1">
        <f t="shared" si="366"/>
        <v>0</v>
      </c>
      <c r="R207" s="1">
        <f t="shared" si="367"/>
        <v>0</v>
      </c>
      <c r="S207" s="1">
        <f t="shared" si="368"/>
        <v>0</v>
      </c>
      <c r="T207" s="1">
        <f t="shared" si="369"/>
        <v>0</v>
      </c>
      <c r="U207" s="1">
        <f t="shared" si="370"/>
        <v>0</v>
      </c>
      <c r="V207" s="1">
        <f t="shared" si="371"/>
        <v>0</v>
      </c>
      <c r="W207" s="1">
        <f t="shared" si="408"/>
        <v>0</v>
      </c>
      <c r="X207" s="1">
        <f t="shared" si="372"/>
        <v>0</v>
      </c>
      <c r="Y207" s="1">
        <f t="shared" si="373"/>
        <v>0</v>
      </c>
      <c r="Z207" s="1">
        <f t="shared" si="374"/>
        <v>0</v>
      </c>
      <c r="AA207" s="1">
        <f t="shared" si="375"/>
        <v>0</v>
      </c>
      <c r="AB207" s="1">
        <f t="shared" si="376"/>
        <v>0</v>
      </c>
      <c r="AC207" s="1">
        <f t="shared" si="377"/>
        <v>0</v>
      </c>
      <c r="AD207" s="1">
        <f t="shared" si="378"/>
        <v>0</v>
      </c>
      <c r="AE207" s="1">
        <f t="shared" si="379"/>
        <v>0</v>
      </c>
      <c r="AF207" s="1">
        <f t="shared" si="380"/>
        <v>0</v>
      </c>
      <c r="AG207" s="1">
        <f t="shared" si="381"/>
        <v>0</v>
      </c>
      <c r="AH207" s="1">
        <f t="shared" si="382"/>
        <v>0</v>
      </c>
      <c r="AI207" s="1">
        <f t="shared" si="383"/>
        <v>0</v>
      </c>
      <c r="AJ207" s="1">
        <f t="shared" si="384"/>
        <v>0</v>
      </c>
      <c r="AK207" s="1">
        <f t="shared" si="385"/>
        <v>0</v>
      </c>
      <c r="AL207" s="1">
        <f t="shared" si="386"/>
        <v>0</v>
      </c>
      <c r="AM207" s="1">
        <f t="shared" si="387"/>
        <v>0</v>
      </c>
      <c r="AN207" s="1">
        <f t="shared" si="388"/>
        <v>0</v>
      </c>
      <c r="AO207" s="1">
        <f t="shared" si="389"/>
        <v>0</v>
      </c>
      <c r="AP207" s="1">
        <f t="shared" si="390"/>
        <v>0</v>
      </c>
      <c r="AQ207" s="1">
        <f t="shared" si="391"/>
        <v>79.145312500000003</v>
      </c>
      <c r="AR207" s="1">
        <f t="shared" si="392"/>
        <v>0</v>
      </c>
      <c r="AS207" s="1">
        <f t="shared" si="393"/>
        <v>0</v>
      </c>
      <c r="AT207" s="1">
        <f t="shared" si="394"/>
        <v>0</v>
      </c>
      <c r="AU207" s="1">
        <f t="shared" si="395"/>
        <v>0</v>
      </c>
      <c r="AV207" s="1">
        <f t="shared" si="396"/>
        <v>0</v>
      </c>
      <c r="AW207" s="1">
        <f t="shared" si="397"/>
        <v>0</v>
      </c>
      <c r="AX207" s="1">
        <f t="shared" si="398"/>
        <v>0</v>
      </c>
      <c r="AY207" s="1">
        <f t="shared" si="399"/>
        <v>0</v>
      </c>
      <c r="AZ207" s="1">
        <f t="shared" si="400"/>
        <v>0</v>
      </c>
      <c r="BA207" s="1">
        <f t="shared" si="401"/>
        <v>0</v>
      </c>
      <c r="BB207" s="1">
        <f t="shared" si="402"/>
        <v>0</v>
      </c>
      <c r="BC207" s="1">
        <f t="shared" si="403"/>
        <v>0</v>
      </c>
      <c r="BD207" s="1">
        <f t="shared" si="404"/>
        <v>0</v>
      </c>
      <c r="BE207" s="1">
        <f t="shared" si="405"/>
        <v>0</v>
      </c>
      <c r="BF207" s="1">
        <f t="shared" si="406"/>
        <v>0</v>
      </c>
      <c r="BG207" s="1">
        <f t="shared" si="407"/>
        <v>0</v>
      </c>
      <c r="CM207" s="1">
        <v>4</v>
      </c>
    </row>
    <row r="208" spans="1:95">
      <c r="A208" s="1">
        <f t="shared" si="409"/>
        <v>200</v>
      </c>
      <c r="B208" s="8">
        <f t="shared" si="410"/>
        <v>188</v>
      </c>
      <c r="C208" s="8">
        <v>159</v>
      </c>
      <c r="D208" s="8" t="str">
        <f t="shared" si="411"/>
        <v>↓29</v>
      </c>
      <c r="E208" s="1" t="s">
        <v>532</v>
      </c>
      <c r="F208" s="1" t="s">
        <v>7</v>
      </c>
      <c r="G208" s="1">
        <f t="shared" si="412"/>
        <v>79.145312500000003</v>
      </c>
      <c r="H208" s="1">
        <f t="shared" si="413"/>
        <v>1</v>
      </c>
      <c r="I208" s="1">
        <f t="shared" si="414"/>
        <v>79.145312500000003</v>
      </c>
      <c r="J208" s="1">
        <f t="shared" si="415"/>
        <v>0</v>
      </c>
      <c r="K208" s="1">
        <f t="shared" si="416"/>
        <v>0</v>
      </c>
      <c r="L208" s="1">
        <f t="shared" si="361"/>
        <v>0</v>
      </c>
      <c r="M208" s="1">
        <f t="shared" si="362"/>
        <v>0</v>
      </c>
      <c r="N208" s="1">
        <f t="shared" si="363"/>
        <v>0</v>
      </c>
      <c r="O208" s="1">
        <f t="shared" si="364"/>
        <v>0</v>
      </c>
      <c r="P208" s="1">
        <f t="shared" si="365"/>
        <v>0</v>
      </c>
      <c r="Q208" s="1">
        <f t="shared" si="366"/>
        <v>0</v>
      </c>
      <c r="R208" s="1">
        <f t="shared" si="367"/>
        <v>0</v>
      </c>
      <c r="S208" s="1">
        <f t="shared" si="368"/>
        <v>0</v>
      </c>
      <c r="T208" s="1">
        <f t="shared" si="369"/>
        <v>0</v>
      </c>
      <c r="U208" s="1">
        <f t="shared" si="370"/>
        <v>0</v>
      </c>
      <c r="V208" s="1">
        <f t="shared" si="371"/>
        <v>0</v>
      </c>
      <c r="W208" s="1">
        <f t="shared" si="408"/>
        <v>0</v>
      </c>
      <c r="X208" s="1">
        <f t="shared" si="372"/>
        <v>0</v>
      </c>
      <c r="Y208" s="1">
        <f t="shared" si="373"/>
        <v>0</v>
      </c>
      <c r="Z208" s="1">
        <f t="shared" si="374"/>
        <v>0</v>
      </c>
      <c r="AA208" s="1">
        <f t="shared" si="375"/>
        <v>0</v>
      </c>
      <c r="AB208" s="1">
        <f t="shared" si="376"/>
        <v>0</v>
      </c>
      <c r="AC208" s="1">
        <f t="shared" si="377"/>
        <v>0</v>
      </c>
      <c r="AD208" s="1">
        <f t="shared" si="378"/>
        <v>0</v>
      </c>
      <c r="AE208" s="1">
        <f t="shared" si="379"/>
        <v>0</v>
      </c>
      <c r="AF208" s="1">
        <f t="shared" si="380"/>
        <v>0</v>
      </c>
      <c r="AG208" s="1">
        <f t="shared" si="381"/>
        <v>0</v>
      </c>
      <c r="AH208" s="1">
        <f t="shared" si="382"/>
        <v>0</v>
      </c>
      <c r="AI208" s="1">
        <f t="shared" si="383"/>
        <v>0</v>
      </c>
      <c r="AJ208" s="1">
        <f t="shared" si="384"/>
        <v>0</v>
      </c>
      <c r="AK208" s="1">
        <f t="shared" si="385"/>
        <v>0</v>
      </c>
      <c r="AL208" s="1">
        <f t="shared" si="386"/>
        <v>0</v>
      </c>
      <c r="AM208" s="1">
        <f t="shared" si="387"/>
        <v>0</v>
      </c>
      <c r="AN208" s="1">
        <f t="shared" si="388"/>
        <v>0</v>
      </c>
      <c r="AO208" s="1">
        <f t="shared" si="389"/>
        <v>0</v>
      </c>
      <c r="AP208" s="1">
        <f t="shared" si="390"/>
        <v>0</v>
      </c>
      <c r="AQ208" s="1">
        <f t="shared" si="391"/>
        <v>0</v>
      </c>
      <c r="AR208" s="1">
        <f t="shared" si="392"/>
        <v>0</v>
      </c>
      <c r="AS208" s="1">
        <f t="shared" si="393"/>
        <v>0</v>
      </c>
      <c r="AT208" s="1">
        <f t="shared" si="394"/>
        <v>0</v>
      </c>
      <c r="AU208" s="1">
        <f t="shared" si="395"/>
        <v>79.145312500000003</v>
      </c>
      <c r="AV208" s="1">
        <f t="shared" si="396"/>
        <v>0</v>
      </c>
      <c r="AW208" s="1">
        <f t="shared" si="397"/>
        <v>0</v>
      </c>
      <c r="AX208" s="1">
        <f t="shared" si="398"/>
        <v>0</v>
      </c>
      <c r="AY208" s="1">
        <f t="shared" si="399"/>
        <v>0</v>
      </c>
      <c r="AZ208" s="1">
        <f t="shared" si="400"/>
        <v>0</v>
      </c>
      <c r="BA208" s="1">
        <f t="shared" si="401"/>
        <v>0</v>
      </c>
      <c r="BB208" s="1">
        <f t="shared" si="402"/>
        <v>0</v>
      </c>
      <c r="BC208" s="1">
        <f t="shared" si="403"/>
        <v>0</v>
      </c>
      <c r="BD208" s="1">
        <f t="shared" si="404"/>
        <v>0</v>
      </c>
      <c r="BE208" s="1">
        <f t="shared" si="405"/>
        <v>0</v>
      </c>
      <c r="BF208" s="1">
        <f t="shared" si="406"/>
        <v>0</v>
      </c>
      <c r="BG208" s="1">
        <f t="shared" si="407"/>
        <v>0</v>
      </c>
      <c r="CQ208" s="1">
        <v>4</v>
      </c>
    </row>
    <row r="209" spans="1:95">
      <c r="A209" s="1">
        <f t="shared" si="409"/>
        <v>201</v>
      </c>
      <c r="B209" s="8">
        <f t="shared" si="410"/>
        <v>201</v>
      </c>
      <c r="C209" s="8">
        <v>159</v>
      </c>
      <c r="D209" s="8" t="str">
        <f t="shared" si="411"/>
        <v>↓42</v>
      </c>
      <c r="E209" s="1" t="s">
        <v>517</v>
      </c>
      <c r="F209" s="1" t="s">
        <v>18</v>
      </c>
      <c r="G209" s="1">
        <f t="shared" si="412"/>
        <v>73.209414062500016</v>
      </c>
      <c r="H209" s="1">
        <f t="shared" si="413"/>
        <v>1</v>
      </c>
      <c r="I209" s="1">
        <f t="shared" si="414"/>
        <v>73.209414062500016</v>
      </c>
      <c r="J209" s="1">
        <f t="shared" si="415"/>
        <v>0</v>
      </c>
      <c r="K209" s="1">
        <f t="shared" si="416"/>
        <v>0</v>
      </c>
      <c r="L209" s="1">
        <f t="shared" si="361"/>
        <v>0</v>
      </c>
      <c r="M209" s="1">
        <f t="shared" si="362"/>
        <v>0</v>
      </c>
      <c r="N209" s="1">
        <f t="shared" si="363"/>
        <v>0</v>
      </c>
      <c r="O209" s="1">
        <f t="shared" si="364"/>
        <v>0</v>
      </c>
      <c r="P209" s="1">
        <f t="shared" si="365"/>
        <v>0</v>
      </c>
      <c r="Q209" s="1">
        <f t="shared" si="366"/>
        <v>0</v>
      </c>
      <c r="R209" s="1">
        <f t="shared" si="367"/>
        <v>0</v>
      </c>
      <c r="S209" s="1">
        <f t="shared" si="368"/>
        <v>0</v>
      </c>
      <c r="T209" s="1">
        <f t="shared" si="369"/>
        <v>0</v>
      </c>
      <c r="U209" s="1">
        <f t="shared" si="370"/>
        <v>0</v>
      </c>
      <c r="V209" s="1">
        <f t="shared" si="371"/>
        <v>0</v>
      </c>
      <c r="W209" s="1">
        <f t="shared" si="408"/>
        <v>0</v>
      </c>
      <c r="X209" s="1">
        <f t="shared" si="372"/>
        <v>0</v>
      </c>
      <c r="Y209" s="1">
        <f t="shared" si="373"/>
        <v>0</v>
      </c>
      <c r="Z209" s="1">
        <f t="shared" si="374"/>
        <v>0</v>
      </c>
      <c r="AA209" s="1">
        <f t="shared" si="375"/>
        <v>0</v>
      </c>
      <c r="AB209" s="1">
        <f t="shared" si="376"/>
        <v>0</v>
      </c>
      <c r="AC209" s="1">
        <f t="shared" si="377"/>
        <v>0</v>
      </c>
      <c r="AD209" s="1">
        <f t="shared" si="378"/>
        <v>0</v>
      </c>
      <c r="AE209" s="1">
        <f t="shared" si="379"/>
        <v>0</v>
      </c>
      <c r="AF209" s="1">
        <f t="shared" si="380"/>
        <v>0</v>
      </c>
      <c r="AG209" s="1">
        <f t="shared" si="381"/>
        <v>0</v>
      </c>
      <c r="AH209" s="1">
        <f t="shared" si="382"/>
        <v>0</v>
      </c>
      <c r="AI209" s="1">
        <f t="shared" si="383"/>
        <v>0</v>
      </c>
      <c r="AJ209" s="1">
        <f t="shared" si="384"/>
        <v>0</v>
      </c>
      <c r="AK209" s="1">
        <f t="shared" si="385"/>
        <v>0</v>
      </c>
      <c r="AL209" s="1">
        <f t="shared" si="386"/>
        <v>0</v>
      </c>
      <c r="AM209" s="1">
        <f t="shared" si="387"/>
        <v>0</v>
      </c>
      <c r="AN209" s="1">
        <f t="shared" si="388"/>
        <v>0</v>
      </c>
      <c r="AO209" s="1">
        <f t="shared" si="389"/>
        <v>0</v>
      </c>
      <c r="AP209" s="1">
        <f t="shared" si="390"/>
        <v>0</v>
      </c>
      <c r="AQ209" s="1">
        <f t="shared" si="391"/>
        <v>0</v>
      </c>
      <c r="AR209" s="1">
        <f t="shared" si="392"/>
        <v>0</v>
      </c>
      <c r="AS209" s="1">
        <f t="shared" si="393"/>
        <v>73.209414062500016</v>
      </c>
      <c r="AT209" s="1">
        <f t="shared" si="394"/>
        <v>0</v>
      </c>
      <c r="AU209" s="1">
        <f t="shared" si="395"/>
        <v>0</v>
      </c>
      <c r="AV209" s="1">
        <f t="shared" si="396"/>
        <v>0</v>
      </c>
      <c r="AW209" s="1">
        <f t="shared" si="397"/>
        <v>0</v>
      </c>
      <c r="AX209" s="1">
        <f t="shared" si="398"/>
        <v>0</v>
      </c>
      <c r="AY209" s="1">
        <f t="shared" si="399"/>
        <v>0</v>
      </c>
      <c r="AZ209" s="1">
        <f t="shared" si="400"/>
        <v>0</v>
      </c>
      <c r="BA209" s="1">
        <f t="shared" si="401"/>
        <v>0</v>
      </c>
      <c r="BB209" s="1">
        <f t="shared" si="402"/>
        <v>0</v>
      </c>
      <c r="BC209" s="1">
        <f t="shared" si="403"/>
        <v>0</v>
      </c>
      <c r="BD209" s="1">
        <f t="shared" si="404"/>
        <v>0</v>
      </c>
      <c r="BE209" s="1">
        <f t="shared" si="405"/>
        <v>0</v>
      </c>
      <c r="BF209" s="1">
        <f t="shared" si="406"/>
        <v>0</v>
      </c>
      <c r="BG209" s="1">
        <f t="shared" si="407"/>
        <v>0</v>
      </c>
      <c r="CO209" s="1">
        <v>5</v>
      </c>
    </row>
    <row r="210" spans="1:95">
      <c r="A210" s="1">
        <f t="shared" si="409"/>
        <v>202</v>
      </c>
      <c r="B210" s="8">
        <f t="shared" si="410"/>
        <v>201</v>
      </c>
      <c r="C210" s="8">
        <v>159</v>
      </c>
      <c r="D210" s="8" t="str">
        <f t="shared" si="411"/>
        <v>↓42</v>
      </c>
      <c r="E210" s="1" t="s">
        <v>409</v>
      </c>
      <c r="F210" s="1" t="s">
        <v>106</v>
      </c>
      <c r="G210" s="1">
        <f t="shared" si="412"/>
        <v>73.209414062500016</v>
      </c>
      <c r="H210" s="1">
        <f t="shared" si="413"/>
        <v>1</v>
      </c>
      <c r="I210" s="1">
        <f t="shared" si="414"/>
        <v>73.209414062500016</v>
      </c>
      <c r="J210" s="1">
        <f t="shared" si="415"/>
        <v>0</v>
      </c>
      <c r="K210" s="1">
        <f t="shared" si="416"/>
        <v>0</v>
      </c>
      <c r="L210" s="1">
        <f t="shared" si="361"/>
        <v>0</v>
      </c>
      <c r="M210" s="1">
        <f t="shared" si="362"/>
        <v>0</v>
      </c>
      <c r="N210" s="1">
        <f t="shared" si="363"/>
        <v>0</v>
      </c>
      <c r="O210" s="1">
        <f t="shared" si="364"/>
        <v>0</v>
      </c>
      <c r="P210" s="1">
        <f t="shared" si="365"/>
        <v>0</v>
      </c>
      <c r="Q210" s="1">
        <f t="shared" si="366"/>
        <v>0</v>
      </c>
      <c r="R210" s="1">
        <f t="shared" si="367"/>
        <v>0</v>
      </c>
      <c r="S210" s="1">
        <f t="shared" si="368"/>
        <v>0</v>
      </c>
      <c r="T210" s="1">
        <f t="shared" si="369"/>
        <v>0</v>
      </c>
      <c r="U210" s="1">
        <f t="shared" si="370"/>
        <v>0</v>
      </c>
      <c r="V210" s="1">
        <f t="shared" si="371"/>
        <v>0</v>
      </c>
      <c r="W210" s="1">
        <f t="shared" si="408"/>
        <v>0</v>
      </c>
      <c r="X210" s="1">
        <f t="shared" si="372"/>
        <v>0</v>
      </c>
      <c r="Y210" s="1">
        <f t="shared" si="373"/>
        <v>0</v>
      </c>
      <c r="Z210" s="1">
        <f t="shared" si="374"/>
        <v>0</v>
      </c>
      <c r="AA210" s="1">
        <f t="shared" si="375"/>
        <v>0</v>
      </c>
      <c r="AB210" s="1">
        <f t="shared" si="376"/>
        <v>0</v>
      </c>
      <c r="AC210" s="1">
        <f t="shared" si="377"/>
        <v>73.209414062500016</v>
      </c>
      <c r="AD210" s="1">
        <f t="shared" si="378"/>
        <v>0</v>
      </c>
      <c r="AE210" s="1">
        <f t="shared" si="379"/>
        <v>0</v>
      </c>
      <c r="AF210" s="1">
        <f t="shared" si="380"/>
        <v>0</v>
      </c>
      <c r="AG210" s="1">
        <f t="shared" si="381"/>
        <v>0</v>
      </c>
      <c r="AH210" s="1">
        <f t="shared" si="382"/>
        <v>0</v>
      </c>
      <c r="AI210" s="1">
        <f t="shared" si="383"/>
        <v>0</v>
      </c>
      <c r="AJ210" s="1">
        <f t="shared" si="384"/>
        <v>0</v>
      </c>
      <c r="AK210" s="1">
        <f t="shared" si="385"/>
        <v>0</v>
      </c>
      <c r="AL210" s="1">
        <f t="shared" si="386"/>
        <v>0</v>
      </c>
      <c r="AM210" s="1">
        <f t="shared" si="387"/>
        <v>0</v>
      </c>
      <c r="AN210" s="1">
        <f t="shared" si="388"/>
        <v>0</v>
      </c>
      <c r="AO210" s="1">
        <f t="shared" si="389"/>
        <v>0</v>
      </c>
      <c r="AP210" s="1">
        <f t="shared" si="390"/>
        <v>0</v>
      </c>
      <c r="AQ210" s="1">
        <f t="shared" si="391"/>
        <v>0</v>
      </c>
      <c r="AR210" s="1">
        <f t="shared" si="392"/>
        <v>0</v>
      </c>
      <c r="AS210" s="1">
        <f t="shared" si="393"/>
        <v>0</v>
      </c>
      <c r="AT210" s="1">
        <f t="shared" si="394"/>
        <v>0</v>
      </c>
      <c r="AU210" s="1">
        <f t="shared" si="395"/>
        <v>0</v>
      </c>
      <c r="AV210" s="1">
        <f t="shared" si="396"/>
        <v>0</v>
      </c>
      <c r="AW210" s="1">
        <f t="shared" si="397"/>
        <v>0</v>
      </c>
      <c r="AX210" s="1">
        <f t="shared" si="398"/>
        <v>0</v>
      </c>
      <c r="AY210" s="1">
        <f t="shared" si="399"/>
        <v>0</v>
      </c>
      <c r="AZ210" s="1">
        <f t="shared" si="400"/>
        <v>0</v>
      </c>
      <c r="BA210" s="1">
        <f t="shared" si="401"/>
        <v>0</v>
      </c>
      <c r="BB210" s="1">
        <f t="shared" si="402"/>
        <v>0</v>
      </c>
      <c r="BC210" s="1">
        <f t="shared" si="403"/>
        <v>0</v>
      </c>
      <c r="BD210" s="1">
        <f t="shared" si="404"/>
        <v>0</v>
      </c>
      <c r="BE210" s="1">
        <f t="shared" si="405"/>
        <v>0</v>
      </c>
      <c r="BF210" s="1">
        <f t="shared" si="406"/>
        <v>0</v>
      </c>
      <c r="BG210" s="1">
        <f t="shared" si="407"/>
        <v>0</v>
      </c>
      <c r="BY210" s="1">
        <v>5</v>
      </c>
    </row>
    <row r="211" spans="1:95">
      <c r="A211" s="1">
        <f t="shared" si="409"/>
        <v>203</v>
      </c>
      <c r="B211" s="8">
        <f t="shared" si="410"/>
        <v>201</v>
      </c>
      <c r="C211" s="8">
        <v>159</v>
      </c>
      <c r="D211" s="8" t="str">
        <f t="shared" si="411"/>
        <v>↓42</v>
      </c>
      <c r="E211" s="1" t="s">
        <v>393</v>
      </c>
      <c r="F211" s="1" t="s">
        <v>388</v>
      </c>
      <c r="G211" s="1">
        <f t="shared" si="412"/>
        <v>73.209414062500016</v>
      </c>
      <c r="H211" s="1">
        <f t="shared" si="413"/>
        <v>1</v>
      </c>
      <c r="I211" s="1">
        <f t="shared" si="414"/>
        <v>73.209414062500016</v>
      </c>
      <c r="J211" s="1">
        <f t="shared" si="415"/>
        <v>0</v>
      </c>
      <c r="K211" s="1">
        <f t="shared" si="416"/>
        <v>0</v>
      </c>
      <c r="L211" s="1">
        <f t="shared" si="361"/>
        <v>0</v>
      </c>
      <c r="M211" s="1">
        <f t="shared" si="362"/>
        <v>0</v>
      </c>
      <c r="N211" s="1">
        <f t="shared" si="363"/>
        <v>0</v>
      </c>
      <c r="O211" s="1">
        <f t="shared" si="364"/>
        <v>0</v>
      </c>
      <c r="P211" s="1">
        <f t="shared" si="365"/>
        <v>0</v>
      </c>
      <c r="Q211" s="1">
        <f t="shared" si="366"/>
        <v>0</v>
      </c>
      <c r="R211" s="1">
        <f t="shared" si="367"/>
        <v>0</v>
      </c>
      <c r="S211" s="1">
        <f t="shared" si="368"/>
        <v>0</v>
      </c>
      <c r="T211" s="1">
        <f t="shared" si="369"/>
        <v>0</v>
      </c>
      <c r="U211" s="1">
        <f t="shared" si="370"/>
        <v>0</v>
      </c>
      <c r="V211" s="1">
        <f t="shared" si="371"/>
        <v>0</v>
      </c>
      <c r="W211" s="1">
        <f t="shared" si="408"/>
        <v>0</v>
      </c>
      <c r="X211" s="1">
        <f t="shared" si="372"/>
        <v>0</v>
      </c>
      <c r="Y211" s="1">
        <f t="shared" si="373"/>
        <v>0</v>
      </c>
      <c r="Z211" s="1">
        <f t="shared" si="374"/>
        <v>0</v>
      </c>
      <c r="AA211" s="1">
        <f t="shared" si="375"/>
        <v>0</v>
      </c>
      <c r="AB211" s="1">
        <f t="shared" si="376"/>
        <v>0</v>
      </c>
      <c r="AC211" s="1">
        <f t="shared" si="377"/>
        <v>0</v>
      </c>
      <c r="AD211" s="1">
        <f t="shared" si="378"/>
        <v>0</v>
      </c>
      <c r="AE211" s="1">
        <f t="shared" si="379"/>
        <v>0</v>
      </c>
      <c r="AF211" s="1">
        <f t="shared" si="380"/>
        <v>73.209414062500016</v>
      </c>
      <c r="AG211" s="1">
        <f t="shared" si="381"/>
        <v>0</v>
      </c>
      <c r="AH211" s="1">
        <f t="shared" si="382"/>
        <v>0</v>
      </c>
      <c r="AI211" s="1">
        <f t="shared" si="383"/>
        <v>0</v>
      </c>
      <c r="AJ211" s="1">
        <f t="shared" si="384"/>
        <v>0</v>
      </c>
      <c r="AK211" s="1">
        <f t="shared" si="385"/>
        <v>0</v>
      </c>
      <c r="AL211" s="1">
        <f t="shared" si="386"/>
        <v>0</v>
      </c>
      <c r="AM211" s="1">
        <f t="shared" si="387"/>
        <v>0</v>
      </c>
      <c r="AN211" s="1">
        <f t="shared" si="388"/>
        <v>0</v>
      </c>
      <c r="AO211" s="1">
        <f t="shared" si="389"/>
        <v>0</v>
      </c>
      <c r="AP211" s="1">
        <f t="shared" si="390"/>
        <v>0</v>
      </c>
      <c r="AQ211" s="1">
        <f t="shared" si="391"/>
        <v>0</v>
      </c>
      <c r="AR211" s="1">
        <f t="shared" si="392"/>
        <v>0</v>
      </c>
      <c r="AS211" s="1">
        <f t="shared" si="393"/>
        <v>0</v>
      </c>
      <c r="AT211" s="1">
        <f t="shared" si="394"/>
        <v>0</v>
      </c>
      <c r="AU211" s="1">
        <f t="shared" si="395"/>
        <v>0</v>
      </c>
      <c r="AV211" s="1">
        <f t="shared" si="396"/>
        <v>0</v>
      </c>
      <c r="AW211" s="1">
        <f t="shared" si="397"/>
        <v>0</v>
      </c>
      <c r="AX211" s="1">
        <f t="shared" si="398"/>
        <v>0</v>
      </c>
      <c r="AY211" s="1">
        <f t="shared" si="399"/>
        <v>0</v>
      </c>
      <c r="AZ211" s="1">
        <f t="shared" si="400"/>
        <v>0</v>
      </c>
      <c r="BA211" s="1">
        <f t="shared" si="401"/>
        <v>0</v>
      </c>
      <c r="BB211" s="1">
        <f t="shared" si="402"/>
        <v>0</v>
      </c>
      <c r="BC211" s="1">
        <f t="shared" si="403"/>
        <v>0</v>
      </c>
      <c r="BD211" s="1">
        <f t="shared" si="404"/>
        <v>0</v>
      </c>
      <c r="BE211" s="1">
        <f t="shared" si="405"/>
        <v>0</v>
      </c>
      <c r="BF211" s="1">
        <f t="shared" si="406"/>
        <v>0</v>
      </c>
      <c r="BG211" s="1">
        <f t="shared" si="407"/>
        <v>0</v>
      </c>
      <c r="CB211" s="1">
        <v>5</v>
      </c>
    </row>
    <row r="212" spans="1:95">
      <c r="A212" s="1">
        <f t="shared" si="409"/>
        <v>204</v>
      </c>
      <c r="B212" s="8">
        <f t="shared" si="410"/>
        <v>201</v>
      </c>
      <c r="C212" s="8">
        <v>159</v>
      </c>
      <c r="D212" s="8" t="str">
        <f t="shared" si="411"/>
        <v>↓42</v>
      </c>
      <c r="E212" s="1" t="s">
        <v>445</v>
      </c>
      <c r="F212" s="1" t="s">
        <v>6</v>
      </c>
      <c r="G212" s="1">
        <f t="shared" si="412"/>
        <v>73.209414062500016</v>
      </c>
      <c r="H212" s="1">
        <f t="shared" si="413"/>
        <v>1</v>
      </c>
      <c r="I212" s="1">
        <f t="shared" si="414"/>
        <v>73.209414062500016</v>
      </c>
      <c r="J212" s="1">
        <f t="shared" si="415"/>
        <v>0</v>
      </c>
      <c r="K212" s="1">
        <f t="shared" si="416"/>
        <v>0</v>
      </c>
      <c r="L212" s="1">
        <f t="shared" si="361"/>
        <v>0</v>
      </c>
      <c r="M212" s="1">
        <f t="shared" si="362"/>
        <v>0</v>
      </c>
      <c r="N212" s="1">
        <f t="shared" si="363"/>
        <v>0</v>
      </c>
      <c r="O212" s="1">
        <f t="shared" si="364"/>
        <v>0</v>
      </c>
      <c r="P212" s="1">
        <f t="shared" si="365"/>
        <v>0</v>
      </c>
      <c r="Q212" s="1">
        <f t="shared" si="366"/>
        <v>0</v>
      </c>
      <c r="R212" s="1">
        <f t="shared" si="367"/>
        <v>0</v>
      </c>
      <c r="S212" s="1">
        <f t="shared" si="368"/>
        <v>0</v>
      </c>
      <c r="T212" s="1">
        <f t="shared" si="369"/>
        <v>0</v>
      </c>
      <c r="U212" s="1">
        <f t="shared" si="370"/>
        <v>0</v>
      </c>
      <c r="V212" s="1">
        <f t="shared" si="371"/>
        <v>0</v>
      </c>
      <c r="W212" s="1">
        <f t="shared" si="408"/>
        <v>0</v>
      </c>
      <c r="X212" s="1">
        <f t="shared" si="372"/>
        <v>0</v>
      </c>
      <c r="Y212" s="1">
        <f t="shared" si="373"/>
        <v>0</v>
      </c>
      <c r="Z212" s="1">
        <f t="shared" si="374"/>
        <v>0</v>
      </c>
      <c r="AA212" s="1">
        <f t="shared" si="375"/>
        <v>0</v>
      </c>
      <c r="AB212" s="1">
        <f t="shared" si="376"/>
        <v>0</v>
      </c>
      <c r="AC212" s="1">
        <f t="shared" si="377"/>
        <v>0</v>
      </c>
      <c r="AD212" s="1">
        <f t="shared" si="378"/>
        <v>0</v>
      </c>
      <c r="AE212" s="1">
        <f t="shared" si="379"/>
        <v>0</v>
      </c>
      <c r="AF212" s="1">
        <f t="shared" si="380"/>
        <v>0</v>
      </c>
      <c r="AG212" s="1">
        <f t="shared" si="381"/>
        <v>0</v>
      </c>
      <c r="AH212" s="1">
        <f t="shared" si="382"/>
        <v>73.209414062500016</v>
      </c>
      <c r="AI212" s="1">
        <f t="shared" si="383"/>
        <v>0</v>
      </c>
      <c r="AJ212" s="1">
        <f t="shared" si="384"/>
        <v>0</v>
      </c>
      <c r="AK212" s="1">
        <f t="shared" si="385"/>
        <v>0</v>
      </c>
      <c r="AL212" s="1">
        <f t="shared" si="386"/>
        <v>0</v>
      </c>
      <c r="AM212" s="1">
        <f t="shared" si="387"/>
        <v>0</v>
      </c>
      <c r="AN212" s="1">
        <f t="shared" si="388"/>
        <v>0</v>
      </c>
      <c r="AO212" s="1">
        <f t="shared" si="389"/>
        <v>0</v>
      </c>
      <c r="AP212" s="1">
        <f t="shared" si="390"/>
        <v>0</v>
      </c>
      <c r="AQ212" s="1">
        <f t="shared" si="391"/>
        <v>0</v>
      </c>
      <c r="AR212" s="1">
        <f t="shared" si="392"/>
        <v>0</v>
      </c>
      <c r="AS212" s="1">
        <f t="shared" si="393"/>
        <v>0</v>
      </c>
      <c r="AT212" s="1">
        <f t="shared" si="394"/>
        <v>0</v>
      </c>
      <c r="AU212" s="1">
        <f t="shared" si="395"/>
        <v>0</v>
      </c>
      <c r="AV212" s="1">
        <f t="shared" si="396"/>
        <v>0</v>
      </c>
      <c r="AW212" s="1">
        <f t="shared" si="397"/>
        <v>0</v>
      </c>
      <c r="AX212" s="1">
        <f t="shared" si="398"/>
        <v>0</v>
      </c>
      <c r="AY212" s="1">
        <f t="shared" si="399"/>
        <v>0</v>
      </c>
      <c r="AZ212" s="1">
        <f t="shared" si="400"/>
        <v>0</v>
      </c>
      <c r="BA212" s="1">
        <f t="shared" si="401"/>
        <v>0</v>
      </c>
      <c r="BB212" s="1">
        <f t="shared" si="402"/>
        <v>0</v>
      </c>
      <c r="BC212" s="1">
        <f t="shared" si="403"/>
        <v>0</v>
      </c>
      <c r="BD212" s="1">
        <f t="shared" si="404"/>
        <v>0</v>
      </c>
      <c r="BE212" s="1">
        <f t="shared" si="405"/>
        <v>0</v>
      </c>
      <c r="BF212" s="1">
        <f t="shared" si="406"/>
        <v>0</v>
      </c>
      <c r="BG212" s="1">
        <f t="shared" si="407"/>
        <v>0</v>
      </c>
      <c r="CD212" s="1">
        <v>5</v>
      </c>
    </row>
    <row r="213" spans="1:95">
      <c r="A213" s="1">
        <f t="shared" si="409"/>
        <v>205</v>
      </c>
      <c r="B213" s="8">
        <f t="shared" si="410"/>
        <v>201</v>
      </c>
      <c r="C213" s="8">
        <v>159</v>
      </c>
      <c r="D213" s="8" t="str">
        <f t="shared" si="411"/>
        <v>↓42</v>
      </c>
      <c r="E213" s="1" t="s">
        <v>474</v>
      </c>
      <c r="F213" s="1" t="s">
        <v>30</v>
      </c>
      <c r="G213" s="1">
        <f t="shared" si="412"/>
        <v>73.209414062500016</v>
      </c>
      <c r="H213" s="1">
        <f t="shared" si="413"/>
        <v>1</v>
      </c>
      <c r="I213" s="1">
        <f t="shared" si="414"/>
        <v>73.209414062500016</v>
      </c>
      <c r="J213" s="1">
        <f t="shared" si="415"/>
        <v>0</v>
      </c>
      <c r="K213" s="1">
        <f t="shared" si="416"/>
        <v>0</v>
      </c>
      <c r="L213" s="1">
        <f t="shared" si="361"/>
        <v>0</v>
      </c>
      <c r="M213" s="1">
        <f t="shared" si="362"/>
        <v>0</v>
      </c>
      <c r="N213" s="1">
        <f t="shared" si="363"/>
        <v>0</v>
      </c>
      <c r="O213" s="1">
        <f t="shared" si="364"/>
        <v>0</v>
      </c>
      <c r="P213" s="1">
        <f t="shared" si="365"/>
        <v>0</v>
      </c>
      <c r="Q213" s="1">
        <f t="shared" si="366"/>
        <v>0</v>
      </c>
      <c r="R213" s="1">
        <f t="shared" si="367"/>
        <v>0</v>
      </c>
      <c r="S213" s="1">
        <f t="shared" si="368"/>
        <v>0</v>
      </c>
      <c r="T213" s="1">
        <f t="shared" si="369"/>
        <v>0</v>
      </c>
      <c r="U213" s="1">
        <f t="shared" si="370"/>
        <v>0</v>
      </c>
      <c r="V213" s="1">
        <f t="shared" si="371"/>
        <v>0</v>
      </c>
      <c r="W213" s="1">
        <f t="shared" si="408"/>
        <v>0</v>
      </c>
      <c r="X213" s="1">
        <f t="shared" si="372"/>
        <v>0</v>
      </c>
      <c r="Y213" s="1">
        <f t="shared" si="373"/>
        <v>0</v>
      </c>
      <c r="Z213" s="1">
        <f t="shared" si="374"/>
        <v>0</v>
      </c>
      <c r="AA213" s="1">
        <f t="shared" si="375"/>
        <v>0</v>
      </c>
      <c r="AB213" s="1">
        <f t="shared" si="376"/>
        <v>0</v>
      </c>
      <c r="AC213" s="1">
        <f t="shared" si="377"/>
        <v>0</v>
      </c>
      <c r="AD213" s="1">
        <f t="shared" si="378"/>
        <v>0</v>
      </c>
      <c r="AE213" s="1">
        <f t="shared" si="379"/>
        <v>0</v>
      </c>
      <c r="AF213" s="1">
        <f t="shared" si="380"/>
        <v>0</v>
      </c>
      <c r="AG213" s="1">
        <f t="shared" si="381"/>
        <v>0</v>
      </c>
      <c r="AH213" s="1">
        <f t="shared" si="382"/>
        <v>0</v>
      </c>
      <c r="AI213" s="1">
        <f t="shared" si="383"/>
        <v>0</v>
      </c>
      <c r="AJ213" s="1">
        <f t="shared" si="384"/>
        <v>0</v>
      </c>
      <c r="AK213" s="1">
        <f t="shared" si="385"/>
        <v>0</v>
      </c>
      <c r="AL213" s="1">
        <f t="shared" si="386"/>
        <v>0</v>
      </c>
      <c r="AM213" s="1">
        <f t="shared" si="387"/>
        <v>73.209414062500016</v>
      </c>
      <c r="AN213" s="1">
        <f t="shared" si="388"/>
        <v>0</v>
      </c>
      <c r="AO213" s="1">
        <f t="shared" si="389"/>
        <v>0</v>
      </c>
      <c r="AP213" s="1">
        <f t="shared" si="390"/>
        <v>0</v>
      </c>
      <c r="AQ213" s="1">
        <f t="shared" si="391"/>
        <v>0</v>
      </c>
      <c r="AR213" s="1">
        <f t="shared" si="392"/>
        <v>0</v>
      </c>
      <c r="AS213" s="1">
        <f t="shared" si="393"/>
        <v>0</v>
      </c>
      <c r="AT213" s="1">
        <f t="shared" si="394"/>
        <v>0</v>
      </c>
      <c r="AU213" s="1">
        <f t="shared" si="395"/>
        <v>0</v>
      </c>
      <c r="AV213" s="1">
        <f t="shared" si="396"/>
        <v>0</v>
      </c>
      <c r="AW213" s="1">
        <f t="shared" si="397"/>
        <v>0</v>
      </c>
      <c r="AX213" s="1">
        <f t="shared" si="398"/>
        <v>0</v>
      </c>
      <c r="AY213" s="1">
        <f t="shared" si="399"/>
        <v>0</v>
      </c>
      <c r="AZ213" s="1">
        <f t="shared" si="400"/>
        <v>0</v>
      </c>
      <c r="BA213" s="1">
        <f t="shared" si="401"/>
        <v>0</v>
      </c>
      <c r="BB213" s="1">
        <f t="shared" si="402"/>
        <v>0</v>
      </c>
      <c r="BC213" s="1">
        <f t="shared" si="403"/>
        <v>0</v>
      </c>
      <c r="BD213" s="1">
        <f t="shared" si="404"/>
        <v>0</v>
      </c>
      <c r="BE213" s="1">
        <f t="shared" si="405"/>
        <v>0</v>
      </c>
      <c r="BF213" s="1">
        <f t="shared" si="406"/>
        <v>0</v>
      </c>
      <c r="BG213" s="1">
        <f t="shared" si="407"/>
        <v>0</v>
      </c>
      <c r="CI213" s="1">
        <v>5</v>
      </c>
    </row>
    <row r="214" spans="1:95">
      <c r="A214" s="1">
        <f t="shared" si="409"/>
        <v>206</v>
      </c>
      <c r="B214" s="8">
        <f t="shared" si="410"/>
        <v>201</v>
      </c>
      <c r="C214" s="8">
        <v>159</v>
      </c>
      <c r="D214" s="8" t="str">
        <f t="shared" si="411"/>
        <v>↓42</v>
      </c>
      <c r="E214" s="1" t="s">
        <v>533</v>
      </c>
      <c r="F214" s="1" t="s">
        <v>7</v>
      </c>
      <c r="G214" s="1">
        <f t="shared" si="412"/>
        <v>73.209414062500016</v>
      </c>
      <c r="H214" s="1">
        <f t="shared" si="413"/>
        <v>1</v>
      </c>
      <c r="I214" s="1">
        <f t="shared" si="414"/>
        <v>73.209414062500016</v>
      </c>
      <c r="J214" s="1">
        <f t="shared" si="415"/>
        <v>0</v>
      </c>
      <c r="K214" s="1">
        <f t="shared" si="416"/>
        <v>0</v>
      </c>
      <c r="L214" s="1">
        <f t="shared" si="361"/>
        <v>0</v>
      </c>
      <c r="M214" s="1">
        <f t="shared" si="362"/>
        <v>0</v>
      </c>
      <c r="N214" s="1">
        <f t="shared" si="363"/>
        <v>0</v>
      </c>
      <c r="O214" s="1">
        <f t="shared" si="364"/>
        <v>0</v>
      </c>
      <c r="P214" s="1">
        <f t="shared" si="365"/>
        <v>0</v>
      </c>
      <c r="Q214" s="1">
        <f t="shared" si="366"/>
        <v>0</v>
      </c>
      <c r="R214" s="1">
        <f t="shared" si="367"/>
        <v>0</v>
      </c>
      <c r="S214" s="1">
        <f t="shared" si="368"/>
        <v>0</v>
      </c>
      <c r="T214" s="1">
        <f t="shared" si="369"/>
        <v>0</v>
      </c>
      <c r="U214" s="1">
        <f t="shared" si="370"/>
        <v>0</v>
      </c>
      <c r="V214" s="1">
        <f t="shared" si="371"/>
        <v>0</v>
      </c>
      <c r="W214" s="1">
        <f t="shared" si="408"/>
        <v>0</v>
      </c>
      <c r="X214" s="1">
        <f t="shared" si="372"/>
        <v>0</v>
      </c>
      <c r="Y214" s="1">
        <f t="shared" si="373"/>
        <v>0</v>
      </c>
      <c r="Z214" s="1">
        <f t="shared" si="374"/>
        <v>0</v>
      </c>
      <c r="AA214" s="1">
        <f t="shared" si="375"/>
        <v>0</v>
      </c>
      <c r="AB214" s="1">
        <f t="shared" si="376"/>
        <v>0</v>
      </c>
      <c r="AC214" s="1">
        <f t="shared" si="377"/>
        <v>0</v>
      </c>
      <c r="AD214" s="1">
        <f t="shared" si="378"/>
        <v>0</v>
      </c>
      <c r="AE214" s="1">
        <f t="shared" si="379"/>
        <v>0</v>
      </c>
      <c r="AF214" s="1">
        <f t="shared" si="380"/>
        <v>0</v>
      </c>
      <c r="AG214" s="1">
        <f t="shared" si="381"/>
        <v>0</v>
      </c>
      <c r="AH214" s="1">
        <f t="shared" si="382"/>
        <v>0</v>
      </c>
      <c r="AI214" s="1">
        <f t="shared" si="383"/>
        <v>0</v>
      </c>
      <c r="AJ214" s="1">
        <f t="shared" si="384"/>
        <v>0</v>
      </c>
      <c r="AK214" s="1">
        <f t="shared" si="385"/>
        <v>0</v>
      </c>
      <c r="AL214" s="1">
        <f t="shared" si="386"/>
        <v>0</v>
      </c>
      <c r="AM214" s="1">
        <f t="shared" si="387"/>
        <v>0</v>
      </c>
      <c r="AN214" s="1">
        <f t="shared" si="388"/>
        <v>0</v>
      </c>
      <c r="AO214" s="1">
        <f t="shared" si="389"/>
        <v>0</v>
      </c>
      <c r="AP214" s="1">
        <f t="shared" si="390"/>
        <v>0</v>
      </c>
      <c r="AQ214" s="1">
        <f t="shared" si="391"/>
        <v>0</v>
      </c>
      <c r="AR214" s="1">
        <f t="shared" si="392"/>
        <v>0</v>
      </c>
      <c r="AS214" s="1">
        <f t="shared" si="393"/>
        <v>0</v>
      </c>
      <c r="AT214" s="1">
        <f t="shared" si="394"/>
        <v>0</v>
      </c>
      <c r="AU214" s="1">
        <f t="shared" si="395"/>
        <v>73.209414062500016</v>
      </c>
      <c r="AV214" s="1">
        <f t="shared" si="396"/>
        <v>0</v>
      </c>
      <c r="AW214" s="1">
        <f t="shared" si="397"/>
        <v>0</v>
      </c>
      <c r="AX214" s="1">
        <f t="shared" si="398"/>
        <v>0</v>
      </c>
      <c r="AY214" s="1">
        <f t="shared" si="399"/>
        <v>0</v>
      </c>
      <c r="AZ214" s="1">
        <f t="shared" si="400"/>
        <v>0</v>
      </c>
      <c r="BA214" s="1">
        <f t="shared" si="401"/>
        <v>0</v>
      </c>
      <c r="BB214" s="1">
        <f t="shared" si="402"/>
        <v>0</v>
      </c>
      <c r="BC214" s="1">
        <f t="shared" si="403"/>
        <v>0</v>
      </c>
      <c r="BD214" s="1">
        <f t="shared" si="404"/>
        <v>0</v>
      </c>
      <c r="BE214" s="1">
        <f t="shared" si="405"/>
        <v>0</v>
      </c>
      <c r="BF214" s="1">
        <f t="shared" si="406"/>
        <v>0</v>
      </c>
      <c r="BG214" s="1">
        <f t="shared" si="407"/>
        <v>0</v>
      </c>
      <c r="CQ214" s="1">
        <v>5</v>
      </c>
    </row>
    <row r="215" spans="1:95">
      <c r="A215" s="1">
        <f t="shared" si="409"/>
        <v>207</v>
      </c>
      <c r="B215" s="8">
        <f t="shared" si="410"/>
        <v>201</v>
      </c>
      <c r="C215" s="8">
        <v>159</v>
      </c>
      <c r="D215" s="8" t="str">
        <f t="shared" si="411"/>
        <v>↓42</v>
      </c>
      <c r="E215" s="1" t="s">
        <v>542</v>
      </c>
      <c r="F215" s="1" t="s">
        <v>37</v>
      </c>
      <c r="G215" s="1">
        <f t="shared" si="412"/>
        <v>73.209414062500016</v>
      </c>
      <c r="H215" s="1">
        <f t="shared" si="413"/>
        <v>1</v>
      </c>
      <c r="I215" s="1">
        <f t="shared" si="414"/>
        <v>73.209414062500016</v>
      </c>
      <c r="J215" s="1">
        <f t="shared" si="415"/>
        <v>0</v>
      </c>
      <c r="K215" s="1">
        <f t="shared" si="416"/>
        <v>0</v>
      </c>
      <c r="L215" s="1">
        <f t="shared" si="361"/>
        <v>0</v>
      </c>
      <c r="M215" s="1">
        <f t="shared" si="362"/>
        <v>0</v>
      </c>
      <c r="N215" s="1">
        <f t="shared" si="363"/>
        <v>0</v>
      </c>
      <c r="O215" s="1">
        <f t="shared" si="364"/>
        <v>0</v>
      </c>
      <c r="P215" s="1">
        <f t="shared" si="365"/>
        <v>0</v>
      </c>
      <c r="Q215" s="1">
        <f t="shared" si="366"/>
        <v>0</v>
      </c>
      <c r="R215" s="1">
        <f t="shared" si="367"/>
        <v>0</v>
      </c>
      <c r="S215" s="1">
        <f t="shared" si="368"/>
        <v>0</v>
      </c>
      <c r="T215" s="1">
        <f t="shared" si="369"/>
        <v>0</v>
      </c>
      <c r="U215" s="1">
        <f t="shared" si="370"/>
        <v>0</v>
      </c>
      <c r="V215" s="1">
        <f t="shared" si="371"/>
        <v>0</v>
      </c>
      <c r="W215" s="1">
        <f t="shared" si="408"/>
        <v>0</v>
      </c>
      <c r="X215" s="1">
        <f t="shared" si="372"/>
        <v>0</v>
      </c>
      <c r="Y215" s="1">
        <f t="shared" si="373"/>
        <v>0</v>
      </c>
      <c r="Z215" s="1">
        <f t="shared" si="374"/>
        <v>0</v>
      </c>
      <c r="AA215" s="1">
        <f t="shared" si="375"/>
        <v>0</v>
      </c>
      <c r="AB215" s="1">
        <f t="shared" si="376"/>
        <v>0</v>
      </c>
      <c r="AC215" s="1">
        <f t="shared" si="377"/>
        <v>0</v>
      </c>
      <c r="AD215" s="1">
        <f t="shared" si="378"/>
        <v>0</v>
      </c>
      <c r="AE215" s="1">
        <f t="shared" si="379"/>
        <v>0</v>
      </c>
      <c r="AF215" s="1">
        <f t="shared" si="380"/>
        <v>0</v>
      </c>
      <c r="AG215" s="1">
        <f t="shared" si="381"/>
        <v>0</v>
      </c>
      <c r="AH215" s="1">
        <f t="shared" si="382"/>
        <v>0</v>
      </c>
      <c r="AI215" s="1">
        <f t="shared" si="383"/>
        <v>0</v>
      </c>
      <c r="AJ215" s="1">
        <f t="shared" si="384"/>
        <v>0</v>
      </c>
      <c r="AK215" s="1">
        <f t="shared" si="385"/>
        <v>0</v>
      </c>
      <c r="AL215" s="1">
        <f t="shared" si="386"/>
        <v>0</v>
      </c>
      <c r="AM215" s="1">
        <f t="shared" si="387"/>
        <v>0</v>
      </c>
      <c r="AN215" s="1">
        <f t="shared" si="388"/>
        <v>0</v>
      </c>
      <c r="AO215" s="1">
        <f t="shared" si="389"/>
        <v>73.209414062500016</v>
      </c>
      <c r="AP215" s="1">
        <f t="shared" si="390"/>
        <v>0</v>
      </c>
      <c r="AQ215" s="1">
        <f t="shared" si="391"/>
        <v>0</v>
      </c>
      <c r="AR215" s="1">
        <f t="shared" si="392"/>
        <v>0</v>
      </c>
      <c r="AS215" s="1">
        <f t="shared" si="393"/>
        <v>0</v>
      </c>
      <c r="AT215" s="1">
        <f t="shared" si="394"/>
        <v>0</v>
      </c>
      <c r="AU215" s="1">
        <f t="shared" si="395"/>
        <v>0</v>
      </c>
      <c r="AV215" s="1">
        <f t="shared" si="396"/>
        <v>0</v>
      </c>
      <c r="AW215" s="1">
        <f t="shared" si="397"/>
        <v>0</v>
      </c>
      <c r="AX215" s="1">
        <f t="shared" si="398"/>
        <v>0</v>
      </c>
      <c r="AY215" s="1">
        <f t="shared" si="399"/>
        <v>0</v>
      </c>
      <c r="AZ215" s="1">
        <f t="shared" si="400"/>
        <v>0</v>
      </c>
      <c r="BA215" s="1">
        <f t="shared" si="401"/>
        <v>0</v>
      </c>
      <c r="BB215" s="1">
        <f t="shared" si="402"/>
        <v>0</v>
      </c>
      <c r="BC215" s="1">
        <f t="shared" si="403"/>
        <v>0</v>
      </c>
      <c r="BD215" s="1">
        <f t="shared" si="404"/>
        <v>0</v>
      </c>
      <c r="BE215" s="1">
        <f t="shared" si="405"/>
        <v>0</v>
      </c>
      <c r="BF215" s="1">
        <f t="shared" si="406"/>
        <v>0</v>
      </c>
      <c r="BG215" s="1">
        <f t="shared" si="407"/>
        <v>0</v>
      </c>
      <c r="CK215" s="1">
        <v>5</v>
      </c>
    </row>
    <row r="216" spans="1:95">
      <c r="A216" s="1">
        <f t="shared" si="409"/>
        <v>208</v>
      </c>
      <c r="B216" s="8">
        <f t="shared" si="410"/>
        <v>201</v>
      </c>
      <c r="C216" s="8">
        <v>159</v>
      </c>
      <c r="D216" s="8" t="str">
        <f t="shared" si="411"/>
        <v>↓42</v>
      </c>
      <c r="E216" s="1" t="s">
        <v>526</v>
      </c>
      <c r="F216" s="1" t="s">
        <v>36</v>
      </c>
      <c r="G216" s="1">
        <f t="shared" si="412"/>
        <v>73.209414062500016</v>
      </c>
      <c r="H216" s="1">
        <f t="shared" si="413"/>
        <v>1</v>
      </c>
      <c r="I216" s="1">
        <f t="shared" si="414"/>
        <v>73.209414062500016</v>
      </c>
      <c r="J216" s="1">
        <f t="shared" si="415"/>
        <v>0</v>
      </c>
      <c r="K216" s="1">
        <f t="shared" si="416"/>
        <v>0</v>
      </c>
      <c r="L216" s="1">
        <f t="shared" si="361"/>
        <v>0</v>
      </c>
      <c r="M216" s="1">
        <f t="shared" si="362"/>
        <v>0</v>
      </c>
      <c r="N216" s="1">
        <f t="shared" si="363"/>
        <v>0</v>
      </c>
      <c r="O216" s="1">
        <f t="shared" si="364"/>
        <v>0</v>
      </c>
      <c r="P216" s="1">
        <f t="shared" si="365"/>
        <v>0</v>
      </c>
      <c r="Q216" s="1">
        <f t="shared" si="366"/>
        <v>0</v>
      </c>
      <c r="R216" s="1">
        <f t="shared" si="367"/>
        <v>0</v>
      </c>
      <c r="S216" s="1">
        <f t="shared" si="368"/>
        <v>0</v>
      </c>
      <c r="T216" s="1">
        <f t="shared" si="369"/>
        <v>0</v>
      </c>
      <c r="U216" s="1">
        <f t="shared" si="370"/>
        <v>0</v>
      </c>
      <c r="V216" s="1">
        <f t="shared" si="371"/>
        <v>0</v>
      </c>
      <c r="W216" s="1">
        <f t="shared" si="408"/>
        <v>0</v>
      </c>
      <c r="X216" s="1">
        <f t="shared" si="372"/>
        <v>0</v>
      </c>
      <c r="Y216" s="1">
        <f t="shared" si="373"/>
        <v>0</v>
      </c>
      <c r="Z216" s="1">
        <f t="shared" si="374"/>
        <v>0</v>
      </c>
      <c r="AA216" s="1">
        <f t="shared" si="375"/>
        <v>0</v>
      </c>
      <c r="AB216" s="1">
        <f t="shared" si="376"/>
        <v>0</v>
      </c>
      <c r="AC216" s="1">
        <f t="shared" si="377"/>
        <v>0</v>
      </c>
      <c r="AD216" s="1">
        <f t="shared" si="378"/>
        <v>0</v>
      </c>
      <c r="AE216" s="1">
        <f t="shared" si="379"/>
        <v>0</v>
      </c>
      <c r="AF216" s="1">
        <f t="shared" si="380"/>
        <v>0</v>
      </c>
      <c r="AG216" s="1">
        <f t="shared" si="381"/>
        <v>0</v>
      </c>
      <c r="AH216" s="1">
        <f t="shared" si="382"/>
        <v>0</v>
      </c>
      <c r="AI216" s="1">
        <f t="shared" si="383"/>
        <v>0</v>
      </c>
      <c r="AJ216" s="1">
        <f t="shared" si="384"/>
        <v>0</v>
      </c>
      <c r="AK216" s="1">
        <f t="shared" si="385"/>
        <v>0</v>
      </c>
      <c r="AL216" s="1">
        <f t="shared" si="386"/>
        <v>0</v>
      </c>
      <c r="AM216" s="1">
        <f t="shared" si="387"/>
        <v>0</v>
      </c>
      <c r="AN216" s="1">
        <f t="shared" si="388"/>
        <v>0</v>
      </c>
      <c r="AO216" s="1">
        <f t="shared" si="389"/>
        <v>0</v>
      </c>
      <c r="AP216" s="1">
        <f t="shared" si="390"/>
        <v>0</v>
      </c>
      <c r="AQ216" s="1">
        <f t="shared" si="391"/>
        <v>0</v>
      </c>
      <c r="AR216" s="1">
        <f t="shared" si="392"/>
        <v>0</v>
      </c>
      <c r="AS216" s="1">
        <f t="shared" si="393"/>
        <v>0</v>
      </c>
      <c r="AT216" s="1">
        <f t="shared" si="394"/>
        <v>73.209414062500016</v>
      </c>
      <c r="AU216" s="1">
        <f t="shared" si="395"/>
        <v>0</v>
      </c>
      <c r="AV216" s="1">
        <f t="shared" si="396"/>
        <v>0</v>
      </c>
      <c r="AW216" s="1">
        <f t="shared" si="397"/>
        <v>0</v>
      </c>
      <c r="AX216" s="1">
        <f t="shared" si="398"/>
        <v>0</v>
      </c>
      <c r="AY216" s="1">
        <f t="shared" si="399"/>
        <v>0</v>
      </c>
      <c r="AZ216" s="1">
        <f t="shared" si="400"/>
        <v>0</v>
      </c>
      <c r="BA216" s="1">
        <f t="shared" si="401"/>
        <v>0</v>
      </c>
      <c r="BB216" s="1">
        <f t="shared" si="402"/>
        <v>0</v>
      </c>
      <c r="BC216" s="1">
        <f t="shared" si="403"/>
        <v>0</v>
      </c>
      <c r="BD216" s="1">
        <f t="shared" si="404"/>
        <v>0</v>
      </c>
      <c r="BE216" s="1">
        <f t="shared" si="405"/>
        <v>0</v>
      </c>
      <c r="BF216" s="1">
        <f t="shared" si="406"/>
        <v>0</v>
      </c>
      <c r="BG216" s="1">
        <f t="shared" si="407"/>
        <v>0</v>
      </c>
      <c r="CP216" s="1">
        <v>5</v>
      </c>
    </row>
    <row r="217" spans="1:95">
      <c r="A217" s="1">
        <f t="shared" si="409"/>
        <v>209</v>
      </c>
      <c r="B217" s="8">
        <f t="shared" si="410"/>
        <v>201</v>
      </c>
      <c r="C217" s="8">
        <v>159</v>
      </c>
      <c r="D217" s="8" t="str">
        <f t="shared" si="411"/>
        <v>↓42</v>
      </c>
      <c r="E217" s="1" t="s">
        <v>509</v>
      </c>
      <c r="F217" s="1" t="s">
        <v>70</v>
      </c>
      <c r="G217" s="1">
        <f t="shared" si="412"/>
        <v>73.209414062500016</v>
      </c>
      <c r="H217" s="1">
        <f t="shared" si="413"/>
        <v>1</v>
      </c>
      <c r="I217" s="1">
        <f t="shared" si="414"/>
        <v>73.209414062500016</v>
      </c>
      <c r="J217" s="1">
        <f t="shared" si="415"/>
        <v>0</v>
      </c>
      <c r="K217" s="1">
        <f t="shared" si="416"/>
        <v>0</v>
      </c>
      <c r="L217" s="1">
        <f t="shared" si="361"/>
        <v>0</v>
      </c>
      <c r="M217" s="1">
        <f t="shared" si="362"/>
        <v>0</v>
      </c>
      <c r="N217" s="1">
        <f t="shared" si="363"/>
        <v>0</v>
      </c>
      <c r="O217" s="1">
        <f t="shared" si="364"/>
        <v>0</v>
      </c>
      <c r="P217" s="1">
        <f t="shared" si="365"/>
        <v>0</v>
      </c>
      <c r="Q217" s="1">
        <f t="shared" si="366"/>
        <v>0</v>
      </c>
      <c r="R217" s="1">
        <f t="shared" si="367"/>
        <v>0</v>
      </c>
      <c r="S217" s="1">
        <f t="shared" si="368"/>
        <v>0</v>
      </c>
      <c r="T217" s="1">
        <f t="shared" si="369"/>
        <v>0</v>
      </c>
      <c r="U217" s="1">
        <f t="shared" si="370"/>
        <v>0</v>
      </c>
      <c r="V217" s="1">
        <f t="shared" si="371"/>
        <v>0</v>
      </c>
      <c r="W217" s="1">
        <f t="shared" si="408"/>
        <v>0</v>
      </c>
      <c r="X217" s="1">
        <f t="shared" si="372"/>
        <v>0</v>
      </c>
      <c r="Y217" s="1">
        <f t="shared" si="373"/>
        <v>0</v>
      </c>
      <c r="Z217" s="1">
        <f t="shared" si="374"/>
        <v>0</v>
      </c>
      <c r="AA217" s="1">
        <f t="shared" si="375"/>
        <v>0</v>
      </c>
      <c r="AB217" s="1">
        <f t="shared" si="376"/>
        <v>0</v>
      </c>
      <c r="AC217" s="1">
        <f t="shared" si="377"/>
        <v>0</v>
      </c>
      <c r="AD217" s="1">
        <f t="shared" si="378"/>
        <v>0</v>
      </c>
      <c r="AE217" s="1">
        <f t="shared" si="379"/>
        <v>0</v>
      </c>
      <c r="AF217" s="1">
        <f t="shared" si="380"/>
        <v>0</v>
      </c>
      <c r="AG217" s="1">
        <f t="shared" si="381"/>
        <v>0</v>
      </c>
      <c r="AH217" s="1">
        <f t="shared" si="382"/>
        <v>0</v>
      </c>
      <c r="AI217" s="1">
        <f t="shared" si="383"/>
        <v>0</v>
      </c>
      <c r="AJ217" s="1">
        <f t="shared" si="384"/>
        <v>0</v>
      </c>
      <c r="AK217" s="1">
        <f t="shared" si="385"/>
        <v>0</v>
      </c>
      <c r="AL217" s="1">
        <f t="shared" si="386"/>
        <v>0</v>
      </c>
      <c r="AM217" s="1">
        <f t="shared" si="387"/>
        <v>0</v>
      </c>
      <c r="AN217" s="1">
        <f t="shared" si="388"/>
        <v>0</v>
      </c>
      <c r="AO217" s="1">
        <f t="shared" si="389"/>
        <v>0</v>
      </c>
      <c r="AP217" s="1">
        <f t="shared" si="390"/>
        <v>0</v>
      </c>
      <c r="AQ217" s="1">
        <f t="shared" si="391"/>
        <v>0</v>
      </c>
      <c r="AR217" s="1">
        <f t="shared" si="392"/>
        <v>73.209414062500016</v>
      </c>
      <c r="AS217" s="1">
        <f t="shared" si="393"/>
        <v>0</v>
      </c>
      <c r="AT217" s="1">
        <f t="shared" si="394"/>
        <v>0</v>
      </c>
      <c r="AU217" s="1">
        <f t="shared" si="395"/>
        <v>0</v>
      </c>
      <c r="AV217" s="1">
        <f t="shared" si="396"/>
        <v>0</v>
      </c>
      <c r="AW217" s="1">
        <f t="shared" si="397"/>
        <v>0</v>
      </c>
      <c r="AX217" s="1">
        <f t="shared" si="398"/>
        <v>0</v>
      </c>
      <c r="AY217" s="1">
        <f t="shared" si="399"/>
        <v>0</v>
      </c>
      <c r="AZ217" s="1">
        <f t="shared" si="400"/>
        <v>0</v>
      </c>
      <c r="BA217" s="1">
        <f t="shared" si="401"/>
        <v>0</v>
      </c>
      <c r="BB217" s="1">
        <f t="shared" si="402"/>
        <v>0</v>
      </c>
      <c r="BC217" s="1">
        <f t="shared" si="403"/>
        <v>0</v>
      </c>
      <c r="BD217" s="1">
        <f t="shared" si="404"/>
        <v>0</v>
      </c>
      <c r="BE217" s="1">
        <f t="shared" si="405"/>
        <v>0</v>
      </c>
      <c r="BF217" s="1">
        <f t="shared" si="406"/>
        <v>0</v>
      </c>
      <c r="BG217" s="1">
        <f t="shared" si="407"/>
        <v>0</v>
      </c>
      <c r="CN217" s="1">
        <v>5</v>
      </c>
    </row>
    <row r="218" spans="1:95">
      <c r="A218" s="1">
        <f t="shared" si="409"/>
        <v>210</v>
      </c>
      <c r="B218" s="8">
        <f t="shared" si="410"/>
        <v>201</v>
      </c>
      <c r="C218" s="8">
        <v>159</v>
      </c>
      <c r="D218" s="8" t="str">
        <f t="shared" si="411"/>
        <v>↓42</v>
      </c>
      <c r="E218" s="1" t="s">
        <v>480</v>
      </c>
      <c r="F218" s="1" t="s">
        <v>14</v>
      </c>
      <c r="G218" s="1">
        <f t="shared" si="412"/>
        <v>73.209414062500016</v>
      </c>
      <c r="H218" s="1">
        <f t="shared" si="413"/>
        <v>1</v>
      </c>
      <c r="I218" s="1">
        <f t="shared" si="414"/>
        <v>73.209414062500016</v>
      </c>
      <c r="J218" s="1">
        <f t="shared" si="415"/>
        <v>0</v>
      </c>
      <c r="K218" s="1">
        <f t="shared" si="416"/>
        <v>0</v>
      </c>
      <c r="L218" s="1">
        <f t="shared" si="361"/>
        <v>0</v>
      </c>
      <c r="M218" s="1">
        <f t="shared" si="362"/>
        <v>0</v>
      </c>
      <c r="N218" s="1">
        <f t="shared" si="363"/>
        <v>0</v>
      </c>
      <c r="O218" s="1">
        <f t="shared" si="364"/>
        <v>0</v>
      </c>
      <c r="P218" s="1">
        <f t="shared" si="365"/>
        <v>0</v>
      </c>
      <c r="Q218" s="1">
        <f t="shared" si="366"/>
        <v>0</v>
      </c>
      <c r="R218" s="1">
        <f t="shared" si="367"/>
        <v>0</v>
      </c>
      <c r="S218" s="1">
        <f t="shared" si="368"/>
        <v>0</v>
      </c>
      <c r="T218" s="1">
        <f t="shared" si="369"/>
        <v>0</v>
      </c>
      <c r="U218" s="1">
        <f t="shared" si="370"/>
        <v>0</v>
      </c>
      <c r="V218" s="1">
        <f t="shared" si="371"/>
        <v>0</v>
      </c>
      <c r="W218" s="1">
        <f t="shared" si="408"/>
        <v>0</v>
      </c>
      <c r="X218" s="1">
        <f t="shared" si="372"/>
        <v>0</v>
      </c>
      <c r="Y218" s="1">
        <f t="shared" si="373"/>
        <v>0</v>
      </c>
      <c r="Z218" s="1">
        <f t="shared" si="374"/>
        <v>0</v>
      </c>
      <c r="AA218" s="1">
        <f t="shared" si="375"/>
        <v>0</v>
      </c>
      <c r="AB218" s="1">
        <f t="shared" si="376"/>
        <v>0</v>
      </c>
      <c r="AC218" s="1">
        <f t="shared" si="377"/>
        <v>0</v>
      </c>
      <c r="AD218" s="1">
        <f t="shared" si="378"/>
        <v>0</v>
      </c>
      <c r="AE218" s="1">
        <f t="shared" si="379"/>
        <v>0</v>
      </c>
      <c r="AF218" s="1">
        <f t="shared" si="380"/>
        <v>0</v>
      </c>
      <c r="AG218" s="1">
        <f t="shared" si="381"/>
        <v>0</v>
      </c>
      <c r="AH218" s="1">
        <f t="shared" si="382"/>
        <v>0</v>
      </c>
      <c r="AI218" s="1">
        <f t="shared" si="383"/>
        <v>0</v>
      </c>
      <c r="AJ218" s="1">
        <f t="shared" si="384"/>
        <v>0</v>
      </c>
      <c r="AK218" s="1">
        <f t="shared" si="385"/>
        <v>0</v>
      </c>
      <c r="AL218" s="1">
        <f t="shared" si="386"/>
        <v>0</v>
      </c>
      <c r="AM218" s="1">
        <f t="shared" si="387"/>
        <v>0</v>
      </c>
      <c r="AN218" s="1">
        <f t="shared" si="388"/>
        <v>73.209414062500016</v>
      </c>
      <c r="AO218" s="1">
        <f t="shared" si="389"/>
        <v>0</v>
      </c>
      <c r="AP218" s="1">
        <f t="shared" si="390"/>
        <v>0</v>
      </c>
      <c r="AQ218" s="1">
        <f t="shared" si="391"/>
        <v>0</v>
      </c>
      <c r="AR218" s="1">
        <f t="shared" si="392"/>
        <v>0</v>
      </c>
      <c r="AS218" s="1">
        <f t="shared" si="393"/>
        <v>0</v>
      </c>
      <c r="AT218" s="1">
        <f t="shared" si="394"/>
        <v>0</v>
      </c>
      <c r="AU218" s="1">
        <f t="shared" si="395"/>
        <v>0</v>
      </c>
      <c r="AV218" s="1">
        <f t="shared" si="396"/>
        <v>0</v>
      </c>
      <c r="AW218" s="1">
        <f t="shared" si="397"/>
        <v>0</v>
      </c>
      <c r="AX218" s="1">
        <f t="shared" si="398"/>
        <v>0</v>
      </c>
      <c r="AY218" s="1">
        <f t="shared" si="399"/>
        <v>0</v>
      </c>
      <c r="AZ218" s="1">
        <f t="shared" si="400"/>
        <v>0</v>
      </c>
      <c r="BA218" s="1">
        <f t="shared" si="401"/>
        <v>0</v>
      </c>
      <c r="BB218" s="1">
        <f t="shared" si="402"/>
        <v>0</v>
      </c>
      <c r="BC218" s="1">
        <f t="shared" si="403"/>
        <v>0</v>
      </c>
      <c r="BD218" s="1">
        <f t="shared" si="404"/>
        <v>0</v>
      </c>
      <c r="BE218" s="1">
        <f t="shared" si="405"/>
        <v>0</v>
      </c>
      <c r="BF218" s="1">
        <f t="shared" si="406"/>
        <v>0</v>
      </c>
      <c r="BG218" s="1">
        <f t="shared" si="407"/>
        <v>0</v>
      </c>
      <c r="CJ218" s="1">
        <v>5</v>
      </c>
    </row>
    <row r="219" spans="1:95">
      <c r="A219" s="1">
        <f t="shared" si="409"/>
        <v>211</v>
      </c>
      <c r="B219" s="8">
        <f t="shared" si="410"/>
        <v>201</v>
      </c>
      <c r="C219" s="8">
        <v>156</v>
      </c>
      <c r="D219" s="8" t="str">
        <f t="shared" si="411"/>
        <v>↓45</v>
      </c>
      <c r="E219" s="1" t="s">
        <v>200</v>
      </c>
      <c r="F219" s="1" t="s">
        <v>110</v>
      </c>
      <c r="G219" s="1">
        <f t="shared" si="412"/>
        <v>73.209414062500016</v>
      </c>
      <c r="H219" s="1">
        <f t="shared" si="413"/>
        <v>1</v>
      </c>
      <c r="I219" s="1">
        <f t="shared" si="414"/>
        <v>73.209414062500016</v>
      </c>
      <c r="J219" s="1">
        <f t="shared" si="415"/>
        <v>0</v>
      </c>
      <c r="K219" s="1">
        <f t="shared" si="416"/>
        <v>0</v>
      </c>
      <c r="L219" s="1">
        <f t="shared" si="361"/>
        <v>0</v>
      </c>
      <c r="M219" s="1">
        <f t="shared" si="362"/>
        <v>0</v>
      </c>
      <c r="N219" s="1">
        <f t="shared" si="363"/>
        <v>0</v>
      </c>
      <c r="O219" s="1">
        <f t="shared" si="364"/>
        <v>0</v>
      </c>
      <c r="P219" s="1">
        <f t="shared" si="365"/>
        <v>0</v>
      </c>
      <c r="Q219" s="1">
        <f t="shared" si="366"/>
        <v>0</v>
      </c>
      <c r="R219" s="1">
        <f t="shared" si="367"/>
        <v>0</v>
      </c>
      <c r="S219" s="1">
        <f t="shared" si="368"/>
        <v>73.209414062500016</v>
      </c>
      <c r="T219" s="1">
        <f t="shared" si="369"/>
        <v>0</v>
      </c>
      <c r="U219" s="1">
        <f t="shared" si="370"/>
        <v>0</v>
      </c>
      <c r="V219" s="1">
        <f t="shared" si="371"/>
        <v>0</v>
      </c>
      <c r="W219" s="1">
        <f t="shared" si="408"/>
        <v>0</v>
      </c>
      <c r="X219" s="1">
        <f t="shared" si="372"/>
        <v>0</v>
      </c>
      <c r="Y219" s="1">
        <f t="shared" si="373"/>
        <v>0</v>
      </c>
      <c r="Z219" s="1">
        <f t="shared" si="374"/>
        <v>0</v>
      </c>
      <c r="AA219" s="1">
        <f t="shared" si="375"/>
        <v>0</v>
      </c>
      <c r="AB219" s="1">
        <f t="shared" si="376"/>
        <v>0</v>
      </c>
      <c r="AC219" s="1">
        <f t="shared" si="377"/>
        <v>0</v>
      </c>
      <c r="AD219" s="1">
        <f t="shared" si="378"/>
        <v>0</v>
      </c>
      <c r="AE219" s="1">
        <f t="shared" si="379"/>
        <v>0</v>
      </c>
      <c r="AF219" s="1">
        <f t="shared" si="380"/>
        <v>0</v>
      </c>
      <c r="AG219" s="1">
        <f t="shared" si="381"/>
        <v>0</v>
      </c>
      <c r="AH219" s="1">
        <f t="shared" si="382"/>
        <v>0</v>
      </c>
      <c r="AI219" s="1">
        <f t="shared" si="383"/>
        <v>0</v>
      </c>
      <c r="AJ219" s="1">
        <f t="shared" si="384"/>
        <v>0</v>
      </c>
      <c r="AK219" s="1">
        <f t="shared" si="385"/>
        <v>0</v>
      </c>
      <c r="AL219" s="1">
        <f t="shared" si="386"/>
        <v>0</v>
      </c>
      <c r="AM219" s="1">
        <f t="shared" si="387"/>
        <v>0</v>
      </c>
      <c r="AN219" s="1">
        <f t="shared" si="388"/>
        <v>0</v>
      </c>
      <c r="AO219" s="1">
        <f t="shared" si="389"/>
        <v>0</v>
      </c>
      <c r="AP219" s="1">
        <f t="shared" si="390"/>
        <v>0</v>
      </c>
      <c r="AQ219" s="1">
        <f t="shared" si="391"/>
        <v>0</v>
      </c>
      <c r="AR219" s="1">
        <f t="shared" si="392"/>
        <v>0</v>
      </c>
      <c r="AS219" s="1">
        <f t="shared" si="393"/>
        <v>0</v>
      </c>
      <c r="AT219" s="1">
        <f t="shared" si="394"/>
        <v>0</v>
      </c>
      <c r="AU219" s="1">
        <f t="shared" si="395"/>
        <v>0</v>
      </c>
      <c r="AV219" s="1">
        <f t="shared" si="396"/>
        <v>0</v>
      </c>
      <c r="AW219" s="1">
        <f t="shared" si="397"/>
        <v>0</v>
      </c>
      <c r="AX219" s="1">
        <f t="shared" si="398"/>
        <v>0</v>
      </c>
      <c r="AY219" s="1">
        <f t="shared" si="399"/>
        <v>0</v>
      </c>
      <c r="AZ219" s="1">
        <f t="shared" si="400"/>
        <v>0</v>
      </c>
      <c r="BA219" s="1">
        <f t="shared" si="401"/>
        <v>0</v>
      </c>
      <c r="BB219" s="1">
        <f t="shared" si="402"/>
        <v>0</v>
      </c>
      <c r="BC219" s="1">
        <f t="shared" si="403"/>
        <v>0</v>
      </c>
      <c r="BD219" s="1">
        <f t="shared" si="404"/>
        <v>0</v>
      </c>
      <c r="BE219" s="1">
        <f t="shared" si="405"/>
        <v>0</v>
      </c>
      <c r="BF219" s="1">
        <f t="shared" si="406"/>
        <v>0</v>
      </c>
      <c r="BG219" s="1">
        <f t="shared" si="407"/>
        <v>0</v>
      </c>
      <c r="BO219" s="1">
        <v>5</v>
      </c>
    </row>
    <row r="220" spans="1:95">
      <c r="A220" s="1">
        <f t="shared" si="409"/>
        <v>212</v>
      </c>
      <c r="B220" s="8">
        <f t="shared" si="410"/>
        <v>201</v>
      </c>
      <c r="C220" s="8">
        <v>159</v>
      </c>
      <c r="D220" s="8" t="str">
        <f t="shared" si="411"/>
        <v>↓42</v>
      </c>
      <c r="E220" s="1" t="s">
        <v>468</v>
      </c>
      <c r="F220" s="1" t="s">
        <v>3</v>
      </c>
      <c r="G220" s="1">
        <f t="shared" si="412"/>
        <v>73.209414062500016</v>
      </c>
      <c r="H220" s="1">
        <f t="shared" si="413"/>
        <v>1</v>
      </c>
      <c r="I220" s="1">
        <f t="shared" si="414"/>
        <v>73.209414062500016</v>
      </c>
      <c r="J220" s="1">
        <f t="shared" si="415"/>
        <v>0</v>
      </c>
      <c r="K220" s="1">
        <f t="shared" si="416"/>
        <v>0</v>
      </c>
      <c r="L220" s="1">
        <f t="shared" si="361"/>
        <v>0</v>
      </c>
      <c r="M220" s="1">
        <f t="shared" si="362"/>
        <v>0</v>
      </c>
      <c r="N220" s="1">
        <f t="shared" si="363"/>
        <v>0</v>
      </c>
      <c r="O220" s="1">
        <f t="shared" si="364"/>
        <v>0</v>
      </c>
      <c r="P220" s="1">
        <f t="shared" si="365"/>
        <v>0</v>
      </c>
      <c r="Q220" s="1">
        <f t="shared" si="366"/>
        <v>0</v>
      </c>
      <c r="R220" s="1">
        <f t="shared" si="367"/>
        <v>0</v>
      </c>
      <c r="S220" s="1">
        <f t="shared" si="368"/>
        <v>0</v>
      </c>
      <c r="T220" s="1">
        <f t="shared" si="369"/>
        <v>0</v>
      </c>
      <c r="U220" s="1">
        <f t="shared" si="370"/>
        <v>0</v>
      </c>
      <c r="V220" s="1">
        <f t="shared" si="371"/>
        <v>0</v>
      </c>
      <c r="W220" s="1">
        <f t="shared" si="408"/>
        <v>0</v>
      </c>
      <c r="X220" s="1">
        <f t="shared" si="372"/>
        <v>0</v>
      </c>
      <c r="Y220" s="1">
        <f t="shared" si="373"/>
        <v>0</v>
      </c>
      <c r="Z220" s="1">
        <f t="shared" si="374"/>
        <v>0</v>
      </c>
      <c r="AA220" s="1">
        <f t="shared" si="375"/>
        <v>0</v>
      </c>
      <c r="AB220" s="1">
        <f t="shared" si="376"/>
        <v>0</v>
      </c>
      <c r="AC220" s="1">
        <f t="shared" si="377"/>
        <v>0</v>
      </c>
      <c r="AD220" s="1">
        <f t="shared" si="378"/>
        <v>0</v>
      </c>
      <c r="AE220" s="1">
        <f t="shared" si="379"/>
        <v>0</v>
      </c>
      <c r="AF220" s="1">
        <f t="shared" si="380"/>
        <v>0</v>
      </c>
      <c r="AG220" s="1">
        <f t="shared" si="381"/>
        <v>0</v>
      </c>
      <c r="AH220" s="1">
        <f t="shared" si="382"/>
        <v>0</v>
      </c>
      <c r="AI220" s="1">
        <f t="shared" si="383"/>
        <v>0</v>
      </c>
      <c r="AJ220" s="1">
        <f t="shared" si="384"/>
        <v>0</v>
      </c>
      <c r="AK220" s="1">
        <f t="shared" si="385"/>
        <v>0</v>
      </c>
      <c r="AL220" s="1">
        <f t="shared" si="386"/>
        <v>73.209414062500016</v>
      </c>
      <c r="AM220" s="1">
        <f t="shared" si="387"/>
        <v>0</v>
      </c>
      <c r="AN220" s="1">
        <f t="shared" si="388"/>
        <v>0</v>
      </c>
      <c r="AO220" s="1">
        <f t="shared" si="389"/>
        <v>0</v>
      </c>
      <c r="AP220" s="1">
        <f t="shared" si="390"/>
        <v>0</v>
      </c>
      <c r="AQ220" s="1">
        <f t="shared" si="391"/>
        <v>0</v>
      </c>
      <c r="AR220" s="1">
        <f t="shared" si="392"/>
        <v>0</v>
      </c>
      <c r="AS220" s="1">
        <f t="shared" si="393"/>
        <v>0</v>
      </c>
      <c r="AT220" s="1">
        <f t="shared" si="394"/>
        <v>0</v>
      </c>
      <c r="AU220" s="1">
        <f t="shared" si="395"/>
        <v>0</v>
      </c>
      <c r="AV220" s="1">
        <f t="shared" si="396"/>
        <v>0</v>
      </c>
      <c r="AW220" s="1">
        <f t="shared" si="397"/>
        <v>0</v>
      </c>
      <c r="AX220" s="1">
        <f t="shared" si="398"/>
        <v>0</v>
      </c>
      <c r="AY220" s="1">
        <f t="shared" si="399"/>
        <v>0</v>
      </c>
      <c r="AZ220" s="1">
        <f t="shared" si="400"/>
        <v>0</v>
      </c>
      <c r="BA220" s="1">
        <f t="shared" si="401"/>
        <v>0</v>
      </c>
      <c r="BB220" s="1">
        <f t="shared" si="402"/>
        <v>0</v>
      </c>
      <c r="BC220" s="1">
        <f t="shared" si="403"/>
        <v>0</v>
      </c>
      <c r="BD220" s="1">
        <f t="shared" si="404"/>
        <v>0</v>
      </c>
      <c r="BE220" s="1">
        <f t="shared" si="405"/>
        <v>0</v>
      </c>
      <c r="BF220" s="1">
        <f t="shared" si="406"/>
        <v>0</v>
      </c>
      <c r="BG220" s="1">
        <f t="shared" si="407"/>
        <v>0</v>
      </c>
      <c r="CH220" s="1">
        <v>5</v>
      </c>
    </row>
    <row r="221" spans="1:95">
      <c r="A221" s="1">
        <f t="shared" si="409"/>
        <v>213</v>
      </c>
      <c r="B221" s="8">
        <f t="shared" si="410"/>
        <v>201</v>
      </c>
      <c r="C221" s="8">
        <v>95</v>
      </c>
      <c r="D221" s="8" t="str">
        <f t="shared" si="411"/>
        <v>↓106</v>
      </c>
      <c r="E221" s="1" t="s">
        <v>453</v>
      </c>
      <c r="F221" s="1" t="s">
        <v>5</v>
      </c>
      <c r="G221" s="1">
        <f t="shared" si="412"/>
        <v>73.209414062500016</v>
      </c>
      <c r="H221" s="1">
        <f t="shared" si="413"/>
        <v>1</v>
      </c>
      <c r="I221" s="1">
        <f t="shared" si="414"/>
        <v>73.209414062500016</v>
      </c>
      <c r="J221" s="1">
        <f t="shared" si="415"/>
        <v>0</v>
      </c>
      <c r="K221" s="1">
        <f t="shared" si="416"/>
        <v>0</v>
      </c>
      <c r="L221" s="1">
        <f t="shared" si="361"/>
        <v>0</v>
      </c>
      <c r="M221" s="1">
        <f t="shared" si="362"/>
        <v>0</v>
      </c>
      <c r="N221" s="1">
        <f t="shared" si="363"/>
        <v>0</v>
      </c>
      <c r="O221" s="1">
        <f t="shared" si="364"/>
        <v>0</v>
      </c>
      <c r="P221" s="1">
        <f t="shared" si="365"/>
        <v>0</v>
      </c>
      <c r="Q221" s="1">
        <f t="shared" si="366"/>
        <v>0</v>
      </c>
      <c r="R221" s="1">
        <f t="shared" si="367"/>
        <v>0</v>
      </c>
      <c r="S221" s="1">
        <f t="shared" si="368"/>
        <v>0</v>
      </c>
      <c r="T221" s="1">
        <f t="shared" si="369"/>
        <v>0</v>
      </c>
      <c r="U221" s="1">
        <f t="shared" si="370"/>
        <v>0</v>
      </c>
      <c r="V221" s="1">
        <f t="shared" si="371"/>
        <v>0</v>
      </c>
      <c r="W221" s="1">
        <f t="shared" si="408"/>
        <v>0</v>
      </c>
      <c r="X221" s="1">
        <f t="shared" si="372"/>
        <v>0</v>
      </c>
      <c r="Y221" s="1">
        <f t="shared" si="373"/>
        <v>0</v>
      </c>
      <c r="Z221" s="1">
        <f t="shared" si="374"/>
        <v>0</v>
      </c>
      <c r="AA221" s="1">
        <f t="shared" si="375"/>
        <v>0</v>
      </c>
      <c r="AB221" s="1">
        <f t="shared" si="376"/>
        <v>0</v>
      </c>
      <c r="AC221" s="1">
        <f t="shared" si="377"/>
        <v>0</v>
      </c>
      <c r="AD221" s="1">
        <f t="shared" si="378"/>
        <v>0</v>
      </c>
      <c r="AE221" s="1">
        <f t="shared" si="379"/>
        <v>0</v>
      </c>
      <c r="AF221" s="1">
        <f t="shared" si="380"/>
        <v>0</v>
      </c>
      <c r="AG221" s="1">
        <f t="shared" si="381"/>
        <v>0</v>
      </c>
      <c r="AH221" s="1">
        <f t="shared" si="382"/>
        <v>0</v>
      </c>
      <c r="AI221" s="1">
        <f t="shared" si="383"/>
        <v>73.209414062500016</v>
      </c>
      <c r="AJ221" s="1">
        <f t="shared" si="384"/>
        <v>0</v>
      </c>
      <c r="AK221" s="1">
        <f t="shared" si="385"/>
        <v>0</v>
      </c>
      <c r="AL221" s="1">
        <f t="shared" si="386"/>
        <v>0</v>
      </c>
      <c r="AM221" s="1">
        <f t="shared" si="387"/>
        <v>0</v>
      </c>
      <c r="AN221" s="1">
        <f t="shared" si="388"/>
        <v>0</v>
      </c>
      <c r="AO221" s="1">
        <f t="shared" si="389"/>
        <v>0</v>
      </c>
      <c r="AP221" s="1">
        <f t="shared" si="390"/>
        <v>0</v>
      </c>
      <c r="AQ221" s="1">
        <f t="shared" si="391"/>
        <v>0</v>
      </c>
      <c r="AR221" s="1">
        <f t="shared" si="392"/>
        <v>0</v>
      </c>
      <c r="AS221" s="1">
        <f t="shared" si="393"/>
        <v>0</v>
      </c>
      <c r="AT221" s="1">
        <f t="shared" si="394"/>
        <v>0</v>
      </c>
      <c r="AU221" s="1">
        <f t="shared" si="395"/>
        <v>0</v>
      </c>
      <c r="AV221" s="1">
        <f t="shared" si="396"/>
        <v>0</v>
      </c>
      <c r="AW221" s="1">
        <f t="shared" si="397"/>
        <v>0</v>
      </c>
      <c r="AX221" s="1">
        <f t="shared" si="398"/>
        <v>0</v>
      </c>
      <c r="AY221" s="1">
        <f t="shared" si="399"/>
        <v>0</v>
      </c>
      <c r="AZ221" s="1">
        <f t="shared" si="400"/>
        <v>0</v>
      </c>
      <c r="BA221" s="1">
        <f t="shared" si="401"/>
        <v>0</v>
      </c>
      <c r="BB221" s="1">
        <f t="shared" si="402"/>
        <v>0</v>
      </c>
      <c r="BC221" s="1">
        <f t="shared" si="403"/>
        <v>0</v>
      </c>
      <c r="BD221" s="1">
        <f t="shared" si="404"/>
        <v>0</v>
      </c>
      <c r="BE221" s="1">
        <f t="shared" si="405"/>
        <v>0</v>
      </c>
      <c r="BF221" s="1">
        <f t="shared" si="406"/>
        <v>0</v>
      </c>
      <c r="BG221" s="1">
        <f t="shared" si="407"/>
        <v>0</v>
      </c>
      <c r="BX221" s="1">
        <v>2</v>
      </c>
      <c r="CE221" s="4">
        <v>5</v>
      </c>
    </row>
    <row r="222" spans="1:95">
      <c r="A222" s="1">
        <f t="shared" si="409"/>
        <v>214</v>
      </c>
      <c r="B222" s="8">
        <f t="shared" si="410"/>
        <v>201</v>
      </c>
      <c r="C222" s="8">
        <v>159</v>
      </c>
      <c r="D222" s="8" t="str">
        <f t="shared" si="411"/>
        <v>↓42</v>
      </c>
      <c r="E222" s="1" t="s">
        <v>500</v>
      </c>
      <c r="F222" s="1" t="s">
        <v>15</v>
      </c>
      <c r="G222" s="1">
        <f t="shared" si="412"/>
        <v>73.209414062500016</v>
      </c>
      <c r="H222" s="1">
        <f t="shared" si="413"/>
        <v>1</v>
      </c>
      <c r="I222" s="1">
        <f t="shared" si="414"/>
        <v>73.209414062500016</v>
      </c>
      <c r="J222" s="1">
        <f t="shared" si="415"/>
        <v>0</v>
      </c>
      <c r="K222" s="1">
        <f t="shared" si="416"/>
        <v>0</v>
      </c>
      <c r="L222" s="1">
        <f t="shared" si="361"/>
        <v>0</v>
      </c>
      <c r="M222" s="1">
        <f t="shared" si="362"/>
        <v>0</v>
      </c>
      <c r="N222" s="1">
        <f t="shared" si="363"/>
        <v>0</v>
      </c>
      <c r="O222" s="1">
        <f t="shared" si="364"/>
        <v>0</v>
      </c>
      <c r="P222" s="1">
        <f t="shared" si="365"/>
        <v>0</v>
      </c>
      <c r="Q222" s="1">
        <f t="shared" si="366"/>
        <v>0</v>
      </c>
      <c r="R222" s="1">
        <f t="shared" si="367"/>
        <v>0</v>
      </c>
      <c r="S222" s="1">
        <f t="shared" si="368"/>
        <v>0</v>
      </c>
      <c r="T222" s="1">
        <f t="shared" si="369"/>
        <v>0</v>
      </c>
      <c r="U222" s="1">
        <f t="shared" si="370"/>
        <v>0</v>
      </c>
      <c r="V222" s="1">
        <f t="shared" si="371"/>
        <v>0</v>
      </c>
      <c r="W222" s="1">
        <f t="shared" si="408"/>
        <v>0</v>
      </c>
      <c r="X222" s="1">
        <f t="shared" si="372"/>
        <v>0</v>
      </c>
      <c r="Y222" s="1">
        <f t="shared" si="373"/>
        <v>0</v>
      </c>
      <c r="Z222" s="1">
        <f t="shared" si="374"/>
        <v>0</v>
      </c>
      <c r="AA222" s="1">
        <f t="shared" si="375"/>
        <v>0</v>
      </c>
      <c r="AB222" s="1">
        <f t="shared" si="376"/>
        <v>0</v>
      </c>
      <c r="AC222" s="1">
        <f t="shared" si="377"/>
        <v>0</v>
      </c>
      <c r="AD222" s="1">
        <f t="shared" si="378"/>
        <v>0</v>
      </c>
      <c r="AE222" s="1">
        <f t="shared" si="379"/>
        <v>0</v>
      </c>
      <c r="AF222" s="1">
        <f t="shared" si="380"/>
        <v>0</v>
      </c>
      <c r="AG222" s="1">
        <f t="shared" si="381"/>
        <v>0</v>
      </c>
      <c r="AH222" s="1">
        <f t="shared" si="382"/>
        <v>0</v>
      </c>
      <c r="AI222" s="1">
        <f t="shared" si="383"/>
        <v>0</v>
      </c>
      <c r="AJ222" s="1">
        <f t="shared" si="384"/>
        <v>0</v>
      </c>
      <c r="AK222" s="1">
        <f t="shared" si="385"/>
        <v>0</v>
      </c>
      <c r="AL222" s="1">
        <f t="shared" si="386"/>
        <v>0</v>
      </c>
      <c r="AM222" s="1">
        <f t="shared" si="387"/>
        <v>0</v>
      </c>
      <c r="AN222" s="1">
        <f t="shared" si="388"/>
        <v>0</v>
      </c>
      <c r="AO222" s="1">
        <f t="shared" si="389"/>
        <v>0</v>
      </c>
      <c r="AP222" s="1">
        <f t="shared" si="390"/>
        <v>0</v>
      </c>
      <c r="AQ222" s="1">
        <f t="shared" si="391"/>
        <v>73.209414062500016</v>
      </c>
      <c r="AR222" s="1">
        <f t="shared" si="392"/>
        <v>0</v>
      </c>
      <c r="AS222" s="1">
        <f t="shared" si="393"/>
        <v>0</v>
      </c>
      <c r="AT222" s="1">
        <f t="shared" si="394"/>
        <v>0</v>
      </c>
      <c r="AU222" s="1">
        <f t="shared" si="395"/>
        <v>0</v>
      </c>
      <c r="AV222" s="1">
        <f t="shared" si="396"/>
        <v>0</v>
      </c>
      <c r="AW222" s="1">
        <f t="shared" si="397"/>
        <v>0</v>
      </c>
      <c r="AX222" s="1">
        <f t="shared" si="398"/>
        <v>0</v>
      </c>
      <c r="AY222" s="1">
        <f t="shared" si="399"/>
        <v>0</v>
      </c>
      <c r="AZ222" s="1">
        <f t="shared" si="400"/>
        <v>0</v>
      </c>
      <c r="BA222" s="1">
        <f t="shared" si="401"/>
        <v>0</v>
      </c>
      <c r="BB222" s="1">
        <f t="shared" si="402"/>
        <v>0</v>
      </c>
      <c r="BC222" s="1">
        <f t="shared" si="403"/>
        <v>0</v>
      </c>
      <c r="BD222" s="1">
        <f t="shared" si="404"/>
        <v>0</v>
      </c>
      <c r="BE222" s="1">
        <f t="shared" si="405"/>
        <v>0</v>
      </c>
      <c r="BF222" s="1">
        <f t="shared" si="406"/>
        <v>0</v>
      </c>
      <c r="BG222" s="1">
        <f t="shared" si="407"/>
        <v>0</v>
      </c>
      <c r="CM222" s="1">
        <v>5</v>
      </c>
    </row>
    <row r="223" spans="1:95">
      <c r="A223" s="1">
        <f t="shared" si="409"/>
        <v>215</v>
      </c>
      <c r="B223" s="8">
        <f t="shared" si="410"/>
        <v>201</v>
      </c>
      <c r="C223" s="8">
        <v>159</v>
      </c>
      <c r="D223" s="8" t="str">
        <f t="shared" si="411"/>
        <v>↓42</v>
      </c>
      <c r="E223" s="1" t="s">
        <v>463</v>
      </c>
      <c r="F223" s="1" t="s">
        <v>32</v>
      </c>
      <c r="G223" s="1">
        <f t="shared" si="412"/>
        <v>73.209414062500016</v>
      </c>
      <c r="H223" s="1">
        <f t="shared" si="413"/>
        <v>1</v>
      </c>
      <c r="I223" s="1">
        <f t="shared" si="414"/>
        <v>73.209414062500016</v>
      </c>
      <c r="J223" s="1">
        <f t="shared" si="415"/>
        <v>0</v>
      </c>
      <c r="K223" s="1">
        <f t="shared" si="416"/>
        <v>0</v>
      </c>
      <c r="L223" s="1">
        <f t="shared" si="361"/>
        <v>0</v>
      </c>
      <c r="M223" s="1">
        <f t="shared" si="362"/>
        <v>0</v>
      </c>
      <c r="N223" s="1">
        <f t="shared" si="363"/>
        <v>0</v>
      </c>
      <c r="O223" s="1">
        <f t="shared" si="364"/>
        <v>0</v>
      </c>
      <c r="P223" s="1">
        <f t="shared" si="365"/>
        <v>0</v>
      </c>
      <c r="Q223" s="1">
        <f t="shared" si="366"/>
        <v>0</v>
      </c>
      <c r="R223" s="1">
        <f t="shared" si="367"/>
        <v>0</v>
      </c>
      <c r="S223" s="1">
        <f t="shared" si="368"/>
        <v>0</v>
      </c>
      <c r="T223" s="1">
        <f t="shared" si="369"/>
        <v>0</v>
      </c>
      <c r="U223" s="1">
        <f t="shared" si="370"/>
        <v>0</v>
      </c>
      <c r="V223" s="1">
        <f t="shared" si="371"/>
        <v>0</v>
      </c>
      <c r="W223" s="1">
        <f t="shared" si="408"/>
        <v>0</v>
      </c>
      <c r="X223" s="1">
        <f t="shared" si="372"/>
        <v>0</v>
      </c>
      <c r="Y223" s="1">
        <f t="shared" si="373"/>
        <v>0</v>
      </c>
      <c r="Z223" s="1">
        <f t="shared" si="374"/>
        <v>0</v>
      </c>
      <c r="AA223" s="1">
        <f t="shared" si="375"/>
        <v>0</v>
      </c>
      <c r="AB223" s="1">
        <f t="shared" si="376"/>
        <v>0</v>
      </c>
      <c r="AC223" s="1">
        <f t="shared" si="377"/>
        <v>0</v>
      </c>
      <c r="AD223" s="1">
        <f t="shared" si="378"/>
        <v>0</v>
      </c>
      <c r="AE223" s="1">
        <f t="shared" si="379"/>
        <v>0</v>
      </c>
      <c r="AF223" s="1">
        <f t="shared" si="380"/>
        <v>0</v>
      </c>
      <c r="AG223" s="1">
        <f t="shared" si="381"/>
        <v>0</v>
      </c>
      <c r="AH223" s="1">
        <f t="shared" si="382"/>
        <v>0</v>
      </c>
      <c r="AI223" s="1">
        <f t="shared" si="383"/>
        <v>0</v>
      </c>
      <c r="AJ223" s="1">
        <f t="shared" si="384"/>
        <v>0</v>
      </c>
      <c r="AK223" s="1">
        <f t="shared" si="385"/>
        <v>73.209414062500016</v>
      </c>
      <c r="AL223" s="1">
        <f t="shared" si="386"/>
        <v>0</v>
      </c>
      <c r="AM223" s="1">
        <f t="shared" si="387"/>
        <v>0</v>
      </c>
      <c r="AN223" s="1">
        <f t="shared" si="388"/>
        <v>0</v>
      </c>
      <c r="AO223" s="1">
        <f t="shared" si="389"/>
        <v>0</v>
      </c>
      <c r="AP223" s="1">
        <f t="shared" si="390"/>
        <v>0</v>
      </c>
      <c r="AQ223" s="1">
        <f t="shared" si="391"/>
        <v>0</v>
      </c>
      <c r="AR223" s="1">
        <f t="shared" si="392"/>
        <v>0</v>
      </c>
      <c r="AS223" s="1">
        <f t="shared" si="393"/>
        <v>0</v>
      </c>
      <c r="AT223" s="1">
        <f t="shared" si="394"/>
        <v>0</v>
      </c>
      <c r="AU223" s="1">
        <f t="shared" si="395"/>
        <v>0</v>
      </c>
      <c r="AV223" s="1">
        <f t="shared" si="396"/>
        <v>0</v>
      </c>
      <c r="AW223" s="1">
        <f t="shared" si="397"/>
        <v>0</v>
      </c>
      <c r="AX223" s="1">
        <f t="shared" si="398"/>
        <v>0</v>
      </c>
      <c r="AY223" s="1">
        <f t="shared" si="399"/>
        <v>0</v>
      </c>
      <c r="AZ223" s="1">
        <f t="shared" si="400"/>
        <v>0</v>
      </c>
      <c r="BA223" s="1">
        <f t="shared" si="401"/>
        <v>0</v>
      </c>
      <c r="BB223" s="1">
        <f t="shared" si="402"/>
        <v>0</v>
      </c>
      <c r="BC223" s="1">
        <f t="shared" si="403"/>
        <v>0</v>
      </c>
      <c r="BD223" s="1">
        <f t="shared" si="404"/>
        <v>0</v>
      </c>
      <c r="BE223" s="1">
        <f t="shared" si="405"/>
        <v>0</v>
      </c>
      <c r="BF223" s="1">
        <f t="shared" si="406"/>
        <v>0</v>
      </c>
      <c r="BG223" s="1">
        <f t="shared" si="407"/>
        <v>0</v>
      </c>
      <c r="CG223" s="1">
        <v>5</v>
      </c>
    </row>
    <row r="224" spans="1:95">
      <c r="A224" s="1">
        <f t="shared" si="409"/>
        <v>216</v>
      </c>
      <c r="B224" s="8">
        <f t="shared" si="410"/>
        <v>216</v>
      </c>
      <c r="C224" s="8">
        <v>159</v>
      </c>
      <c r="D224" s="8" t="str">
        <f t="shared" si="411"/>
        <v>↓57</v>
      </c>
      <c r="G224" s="1">
        <f t="shared" si="412"/>
        <v>0</v>
      </c>
      <c r="H224" s="1">
        <f t="shared" si="413"/>
        <v>0</v>
      </c>
      <c r="I224" s="1">
        <f t="shared" si="414"/>
        <v>0</v>
      </c>
      <c r="J224" s="1">
        <f t="shared" si="415"/>
        <v>0</v>
      </c>
      <c r="K224" s="1">
        <f t="shared" si="416"/>
        <v>0</v>
      </c>
      <c r="L224" s="1">
        <f t="shared" si="361"/>
        <v>0</v>
      </c>
      <c r="M224" s="1">
        <f t="shared" si="362"/>
        <v>0</v>
      </c>
      <c r="N224" s="1">
        <f t="shared" si="363"/>
        <v>0</v>
      </c>
      <c r="O224" s="1">
        <f t="shared" si="364"/>
        <v>0</v>
      </c>
      <c r="P224" s="1">
        <f t="shared" si="365"/>
        <v>0</v>
      </c>
      <c r="Q224" s="1">
        <f t="shared" si="366"/>
        <v>0</v>
      </c>
      <c r="R224" s="1">
        <f t="shared" si="367"/>
        <v>0</v>
      </c>
      <c r="S224" s="1">
        <f t="shared" si="368"/>
        <v>0</v>
      </c>
      <c r="T224" s="1">
        <f t="shared" si="369"/>
        <v>0</v>
      </c>
      <c r="U224" s="1">
        <f t="shared" si="370"/>
        <v>0</v>
      </c>
      <c r="V224" s="1">
        <f t="shared" si="371"/>
        <v>0</v>
      </c>
      <c r="W224" s="1">
        <f t="shared" si="408"/>
        <v>0</v>
      </c>
      <c r="X224" s="1">
        <f t="shared" si="372"/>
        <v>0</v>
      </c>
      <c r="Y224" s="1">
        <f t="shared" si="373"/>
        <v>0</v>
      </c>
      <c r="Z224" s="1">
        <f t="shared" si="374"/>
        <v>0</v>
      </c>
      <c r="AA224" s="1">
        <f t="shared" si="375"/>
        <v>0</v>
      </c>
      <c r="AB224" s="1">
        <f t="shared" si="376"/>
        <v>0</v>
      </c>
      <c r="AC224" s="1">
        <f t="shared" si="377"/>
        <v>0</v>
      </c>
      <c r="AD224" s="1">
        <f t="shared" si="378"/>
        <v>0</v>
      </c>
      <c r="AE224" s="1">
        <f t="shared" si="379"/>
        <v>0</v>
      </c>
      <c r="AF224" s="1">
        <f t="shared" si="380"/>
        <v>0</v>
      </c>
      <c r="AG224" s="1">
        <f t="shared" si="381"/>
        <v>0</v>
      </c>
      <c r="AH224" s="1">
        <f t="shared" si="382"/>
        <v>0</v>
      </c>
      <c r="AI224" s="1">
        <f t="shared" si="383"/>
        <v>0</v>
      </c>
      <c r="AJ224" s="1">
        <f t="shared" si="384"/>
        <v>0</v>
      </c>
      <c r="AK224" s="1">
        <f t="shared" si="385"/>
        <v>0</v>
      </c>
      <c r="AL224" s="1">
        <f t="shared" si="386"/>
        <v>0</v>
      </c>
      <c r="AM224" s="1">
        <f t="shared" si="387"/>
        <v>0</v>
      </c>
      <c r="AN224" s="1">
        <f t="shared" si="388"/>
        <v>0</v>
      </c>
      <c r="AO224" s="1">
        <f t="shared" si="389"/>
        <v>0</v>
      </c>
      <c r="AP224" s="1">
        <f t="shared" si="390"/>
        <v>0</v>
      </c>
      <c r="AQ224" s="1">
        <f t="shared" si="391"/>
        <v>0</v>
      </c>
      <c r="AR224" s="1">
        <f t="shared" si="392"/>
        <v>0</v>
      </c>
      <c r="AS224" s="1">
        <f t="shared" si="393"/>
        <v>0</v>
      </c>
      <c r="AT224" s="1">
        <f t="shared" si="394"/>
        <v>0</v>
      </c>
      <c r="AU224" s="1">
        <f t="shared" si="395"/>
        <v>0</v>
      </c>
      <c r="AV224" s="1">
        <f t="shared" si="396"/>
        <v>0</v>
      </c>
      <c r="AW224" s="1">
        <f t="shared" si="397"/>
        <v>0</v>
      </c>
      <c r="AX224" s="1">
        <f t="shared" si="398"/>
        <v>0</v>
      </c>
      <c r="AY224" s="1">
        <f t="shared" si="399"/>
        <v>0</v>
      </c>
      <c r="AZ224" s="1">
        <f t="shared" si="400"/>
        <v>0</v>
      </c>
      <c r="BA224" s="1">
        <f t="shared" si="401"/>
        <v>0</v>
      </c>
      <c r="BB224" s="1">
        <f t="shared" si="402"/>
        <v>0</v>
      </c>
      <c r="BC224" s="1">
        <f t="shared" si="403"/>
        <v>0</v>
      </c>
      <c r="BD224" s="1">
        <f t="shared" si="404"/>
        <v>0</v>
      </c>
      <c r="BE224" s="1">
        <f t="shared" si="405"/>
        <v>0</v>
      </c>
      <c r="BF224" s="1">
        <f t="shared" si="406"/>
        <v>0</v>
      </c>
      <c r="BG224" s="1">
        <f t="shared" si="407"/>
        <v>0</v>
      </c>
    </row>
    <row r="225" spans="1:59">
      <c r="A225" s="1">
        <f t="shared" ref="A225:A229" si="417">A224+1</f>
        <v>217</v>
      </c>
      <c r="B225" s="8">
        <f t="shared" ref="B225:B229" si="418">IF(G225=G224,B224,(A225))</f>
        <v>216</v>
      </c>
      <c r="C225" s="8">
        <v>159</v>
      </c>
      <c r="D225" s="8" t="str">
        <f t="shared" ref="D225:D229" si="419">IF(B225&gt;C225,CONCATENATE("↓",(B225-C225)),(IF(B225=C225,"↔",CONCATENATE("↑",(C225-B225)))))</f>
        <v>↓57</v>
      </c>
      <c r="G225" s="1">
        <f t="shared" ref="G225:G229" si="420">SUM(I225:K225)</f>
        <v>0</v>
      </c>
      <c r="H225" s="1">
        <f t="shared" ref="H225:H229" si="421">COUNTIF(L225:BG225,"&gt;0")</f>
        <v>0</v>
      </c>
      <c r="I225" s="1">
        <f t="shared" ref="I225:I229" si="422">LARGE(L225:BG225,1)</f>
        <v>0</v>
      </c>
      <c r="J225" s="1">
        <f t="shared" ref="J225:J229" si="423">LARGE(L225:BG225,2)</f>
        <v>0</v>
      </c>
      <c r="K225" s="1">
        <f t="shared" ref="K225:K229" si="424">LARGE(L225:BG225,3)</f>
        <v>0</v>
      </c>
      <c r="L225" s="1">
        <f t="shared" ref="L225:L229" si="425">POWER(0.925,BH225-1)*L$6*(1+(L$7/100))*(NOT(ISBLANK(BH225)))</f>
        <v>0</v>
      </c>
      <c r="M225" s="1">
        <f t="shared" ref="M225:M229" si="426">POWER(0.925,BI225-1)*M$6*(1+(M$7/100))*(NOT(ISBLANK(BI225)))</f>
        <v>0</v>
      </c>
      <c r="N225" s="1">
        <f t="shared" ref="N225:N229" si="427">POWER(0.925,BJ225-1)*N$6*(1+(N$7/100))*(NOT(ISBLANK(BJ225)))</f>
        <v>0</v>
      </c>
      <c r="O225" s="1">
        <f t="shared" ref="O225:O229" si="428">POWER(0.925,BK225-1)*O$6*(1+(O$7/100))*(NOT(ISBLANK(BK225)))</f>
        <v>0</v>
      </c>
      <c r="P225" s="1">
        <f t="shared" ref="P225:P229" si="429">POWER(0.925,BL225-1)*P$6*(1+(P$7/100))*(NOT(ISBLANK(BL225)))</f>
        <v>0</v>
      </c>
      <c r="Q225" s="1">
        <f t="shared" ref="Q225:Q229" si="430">POWER(0.925,BM225-1)*Q$6*(1+(Q$7/100))*(NOT(ISBLANK(BM225)))</f>
        <v>0</v>
      </c>
      <c r="R225" s="1">
        <f t="shared" ref="R225:R229" si="431">POWER(0.925,BN225-1)*R$6*(1+(R$7/100))*(NOT(ISBLANK(BN225)))</f>
        <v>0</v>
      </c>
      <c r="S225" s="1">
        <f t="shared" ref="S225:S229" si="432">POWER(0.925,BO225-1)*S$6*(1+(S$7/100))*(NOT(ISBLANK(BO225)))</f>
        <v>0</v>
      </c>
      <c r="T225" s="1">
        <f t="shared" ref="T225:T229" si="433">POWER(0.925,BP225-1)*T$6*(1+(T$7/100))*(NOT(ISBLANK(BP225)))</f>
        <v>0</v>
      </c>
      <c r="U225" s="1">
        <f t="shared" ref="U225:U229" si="434">POWER(0.925,BQ225-1)*U$6*(1+(U$7/100))*(NOT(ISBLANK(BQ225)))</f>
        <v>0</v>
      </c>
      <c r="V225" s="1">
        <f t="shared" ref="V225:V229" si="435">POWER(0.925,BR225-1)*V$6*(1+(V$7/100))*(NOT(ISBLANK(BR225)))</f>
        <v>0</v>
      </c>
      <c r="W225" s="1">
        <f t="shared" ref="W225:W229" si="436">POWER(0.925,BS225-1)*W$6*(1+(W$7/100))*(NOT(ISBLANK(BS225)))</f>
        <v>0</v>
      </c>
      <c r="X225" s="1">
        <f t="shared" ref="X225:X229" si="437">POWER(0.925,BT225-1)*X$6*(1+(X$7/100))*(NOT(ISBLANK(BT225)))</f>
        <v>0</v>
      </c>
      <c r="Y225" s="1">
        <f t="shared" ref="Y225:Y229" si="438">POWER(0.925,BU225-1)*Y$6*(1+(Y$7/100))*(NOT(ISBLANK(BU225)))</f>
        <v>0</v>
      </c>
      <c r="Z225" s="1">
        <f t="shared" ref="Z225:Z229" si="439">POWER(0.925,BV225-1)*Z$6*(1+(Z$7/100))*(NOT(ISBLANK(BV225)))</f>
        <v>0</v>
      </c>
      <c r="AA225" s="1">
        <f t="shared" ref="AA225:AA229" si="440">POWER(0.925,BW225-1)*AA$6*(1+(AA$7/100))*(NOT(ISBLANK(BW225)))</f>
        <v>0</v>
      </c>
      <c r="AB225" s="1">
        <f t="shared" ref="AB225:AB229" si="441">POWER(0.925,BX225-1)*AB$6*(1+(AB$7/100))*(NOT(ISBLANK(BX225)))</f>
        <v>0</v>
      </c>
      <c r="AC225" s="1">
        <f t="shared" ref="AC225:AC229" si="442">POWER(0.925,BY225-1)*AC$6*(1+(AC$7/100))*(NOT(ISBLANK(BY225)))</f>
        <v>0</v>
      </c>
      <c r="AD225" s="1">
        <f t="shared" ref="AD225:AD229" si="443">POWER(0.925,BZ225-1)*AD$6*(1+(AD$7/100))*(NOT(ISBLANK(BZ225)))</f>
        <v>0</v>
      </c>
      <c r="AE225" s="1">
        <f t="shared" ref="AE225:AE229" si="444">POWER(0.925,CA225-1)*AE$6*(1+(AE$7/100))*(NOT(ISBLANK(CA225)))</f>
        <v>0</v>
      </c>
      <c r="AF225" s="1">
        <f t="shared" ref="AF225:AF229" si="445">POWER(0.925,CB225-1)*AF$6*(1+(AF$7/100))*(NOT(ISBLANK(CB225)))</f>
        <v>0</v>
      </c>
      <c r="AG225" s="1">
        <f t="shared" ref="AG225:AG229" si="446">POWER(0.925,CC225-1)*AG$6*(1+(AG$7/100))*(NOT(ISBLANK(CC225)))</f>
        <v>0</v>
      </c>
      <c r="AH225" s="1">
        <f t="shared" ref="AH225:AH229" si="447">POWER(0.925,CD225-1)*AH$6*(1+(AH$7/100))*(NOT(ISBLANK(CD225)))</f>
        <v>0</v>
      </c>
      <c r="AI225" s="1">
        <f t="shared" ref="AI225:AI229" si="448">POWER(0.925,CE225-1)*AI$6*(1+(AI$7/100))*(NOT(ISBLANK(CE225)))</f>
        <v>0</v>
      </c>
      <c r="AJ225" s="1">
        <f t="shared" ref="AJ225:AJ229" si="449">POWER(0.925,CF225-1)*AJ$6*(1+(AJ$7/100))*(NOT(ISBLANK(CF225)))</f>
        <v>0</v>
      </c>
      <c r="AK225" s="1">
        <f t="shared" ref="AK225:AK229" si="450">POWER(0.925,CG225-1)*AK$6*(1+(AK$7/100))*(NOT(ISBLANK(CG225)))</f>
        <v>0</v>
      </c>
      <c r="AL225" s="1">
        <f t="shared" ref="AL225:AL229" si="451">POWER(0.925,CH225-1)*AL$6*(1+(AL$7/100))*(NOT(ISBLANK(CH225)))</f>
        <v>0</v>
      </c>
      <c r="AM225" s="1">
        <f t="shared" ref="AM225:AM229" si="452">POWER(0.925,CI225-1)*AM$6*(1+(AM$7/100))*(NOT(ISBLANK(CI225)))</f>
        <v>0</v>
      </c>
      <c r="AN225" s="1">
        <f t="shared" ref="AN225:AN229" si="453">POWER(0.925,CJ225-1)*AN$6*(1+(AN$7/100))*(NOT(ISBLANK(CJ225)))</f>
        <v>0</v>
      </c>
      <c r="AO225" s="1">
        <f t="shared" ref="AO225:AO229" si="454">POWER(0.925,CK225-1)*AO$6*(1+(AO$7/100))*(NOT(ISBLANK(CK225)))</f>
        <v>0</v>
      </c>
      <c r="AP225" s="1">
        <f t="shared" ref="AP225:AP229" si="455">POWER(0.925,CL225-1)*AP$6*(1+(AP$7/100))*(NOT(ISBLANK(CL225)))</f>
        <v>0</v>
      </c>
      <c r="AQ225" s="1">
        <f t="shared" ref="AQ225:AQ229" si="456">POWER(0.925,CM225-1)*AQ$6*(1+(AQ$7/100))*(NOT(ISBLANK(CM225)))</f>
        <v>0</v>
      </c>
      <c r="AR225" s="1">
        <f t="shared" ref="AR225:AR229" si="457">POWER(0.925,CN225-1)*AR$6*(1+(AR$7/100))*(NOT(ISBLANK(CN225)))</f>
        <v>0</v>
      </c>
      <c r="AS225" s="1">
        <f t="shared" ref="AS225:AS229" si="458">POWER(0.925,CO225-1)*AS$6*(1+(AS$7/100))*(NOT(ISBLANK(CO225)))</f>
        <v>0</v>
      </c>
      <c r="AT225" s="1">
        <f t="shared" ref="AT225:AT229" si="459">POWER(0.925,CP225-1)*AT$6*(1+(AT$7/100))*(NOT(ISBLANK(CP225)))</f>
        <v>0</v>
      </c>
      <c r="AU225" s="1">
        <f t="shared" ref="AU225:AU229" si="460">POWER(0.925,CQ225-1)*AU$6*(1+(AU$7/100))*(NOT(ISBLANK(CQ225)))</f>
        <v>0</v>
      </c>
      <c r="AV225" s="1">
        <f t="shared" ref="AV225:AV229" si="461">POWER(0.925,CR225-1)*AV$6*(1+(AV$7/100))*(NOT(ISBLANK(CR225)))</f>
        <v>0</v>
      </c>
      <c r="AW225" s="1">
        <f t="shared" ref="AW225:AW229" si="462">POWER(0.925,CS225-1)*AW$6*(1+(AW$7/100))*(NOT(ISBLANK(CS225)))</f>
        <v>0</v>
      </c>
      <c r="AX225" s="1">
        <f t="shared" ref="AX225:AX229" si="463">POWER(0.925,CT225-1)*AX$6*(1+(AX$7/100))*(NOT(ISBLANK(CT225)))</f>
        <v>0</v>
      </c>
      <c r="AY225" s="1">
        <f t="shared" ref="AY225:AY229" si="464">POWER(0.925,CU225-1)*AY$6*(1+(AY$7/100))*(NOT(ISBLANK(CU225)))</f>
        <v>0</v>
      </c>
      <c r="AZ225" s="1">
        <f t="shared" ref="AZ225:AZ229" si="465">POWER(0.925,CV225-1)*AZ$6*(1+(AZ$7/100))*(NOT(ISBLANK(CV225)))</f>
        <v>0</v>
      </c>
      <c r="BA225" s="1">
        <f t="shared" ref="BA225:BA229" si="466">POWER(0.925,CW225-1)*BA$6*(1+(BA$7/100))*(NOT(ISBLANK(CW225)))</f>
        <v>0</v>
      </c>
      <c r="BB225" s="1">
        <f t="shared" ref="BB225:BB229" si="467">POWER(0.925,CX225-1)*BB$6*(1+(BB$7/100))*(NOT(ISBLANK(CX225)))</f>
        <v>0</v>
      </c>
      <c r="BC225" s="1">
        <f t="shared" ref="BC225:BC229" si="468">POWER(0.925,CY225-1)*BC$6*(1+(BC$7/100))*(NOT(ISBLANK(CY225)))</f>
        <v>0</v>
      </c>
      <c r="BD225" s="1">
        <f t="shared" ref="BD225:BD229" si="469">POWER(0.925,CZ225-1)*BD$6*(1+(BD$7/100))*(NOT(ISBLANK(CZ225)))</f>
        <v>0</v>
      </c>
      <c r="BE225" s="1">
        <f t="shared" ref="BE225:BE229" si="470">POWER(0.925,DA225-1)*BE$6*(1+(BE$7/100))*(NOT(ISBLANK(DA225)))</f>
        <v>0</v>
      </c>
      <c r="BF225" s="1">
        <f t="shared" ref="BF225:BF229" si="471">POWER(0.925,DB225-1)*BF$6*(1+(BF$7/100))*(NOT(ISBLANK(DB225)))</f>
        <v>0</v>
      </c>
      <c r="BG225" s="1">
        <f t="shared" ref="BG225:BG229" si="472">POWER(0.925,DC225-1)*BG$6*(1+(BG$7/100))*(NOT(ISBLANK(DC225)))</f>
        <v>0</v>
      </c>
    </row>
    <row r="226" spans="1:59">
      <c r="A226" s="1">
        <f t="shared" si="417"/>
        <v>218</v>
      </c>
      <c r="B226" s="8">
        <f t="shared" si="418"/>
        <v>216</v>
      </c>
      <c r="C226" s="8">
        <v>159</v>
      </c>
      <c r="D226" s="8" t="str">
        <f t="shared" si="419"/>
        <v>↓57</v>
      </c>
      <c r="G226" s="1">
        <f t="shared" si="420"/>
        <v>0</v>
      </c>
      <c r="H226" s="1">
        <f t="shared" si="421"/>
        <v>0</v>
      </c>
      <c r="I226" s="1">
        <f t="shared" si="422"/>
        <v>0</v>
      </c>
      <c r="J226" s="1">
        <f t="shared" si="423"/>
        <v>0</v>
      </c>
      <c r="K226" s="1">
        <f t="shared" si="424"/>
        <v>0</v>
      </c>
      <c r="L226" s="1">
        <f t="shared" si="425"/>
        <v>0</v>
      </c>
      <c r="M226" s="1">
        <f t="shared" si="426"/>
        <v>0</v>
      </c>
      <c r="N226" s="1">
        <f t="shared" si="427"/>
        <v>0</v>
      </c>
      <c r="O226" s="1">
        <f t="shared" si="428"/>
        <v>0</v>
      </c>
      <c r="P226" s="1">
        <f t="shared" si="429"/>
        <v>0</v>
      </c>
      <c r="Q226" s="1">
        <f t="shared" si="430"/>
        <v>0</v>
      </c>
      <c r="R226" s="1">
        <f t="shared" si="431"/>
        <v>0</v>
      </c>
      <c r="S226" s="1">
        <f t="shared" si="432"/>
        <v>0</v>
      </c>
      <c r="T226" s="1">
        <f t="shared" si="433"/>
        <v>0</v>
      </c>
      <c r="U226" s="1">
        <f t="shared" si="434"/>
        <v>0</v>
      </c>
      <c r="V226" s="1">
        <f t="shared" si="435"/>
        <v>0</v>
      </c>
      <c r="W226" s="1">
        <f t="shared" si="436"/>
        <v>0</v>
      </c>
      <c r="X226" s="1">
        <f t="shared" si="437"/>
        <v>0</v>
      </c>
      <c r="Y226" s="1">
        <f t="shared" si="438"/>
        <v>0</v>
      </c>
      <c r="Z226" s="1">
        <f t="shared" si="439"/>
        <v>0</v>
      </c>
      <c r="AA226" s="1">
        <f t="shared" si="440"/>
        <v>0</v>
      </c>
      <c r="AB226" s="1">
        <f t="shared" si="441"/>
        <v>0</v>
      </c>
      <c r="AC226" s="1">
        <f t="shared" si="442"/>
        <v>0</v>
      </c>
      <c r="AD226" s="1">
        <f t="shared" si="443"/>
        <v>0</v>
      </c>
      <c r="AE226" s="1">
        <f t="shared" si="444"/>
        <v>0</v>
      </c>
      <c r="AF226" s="1">
        <f t="shared" si="445"/>
        <v>0</v>
      </c>
      <c r="AG226" s="1">
        <f t="shared" si="446"/>
        <v>0</v>
      </c>
      <c r="AH226" s="1">
        <f t="shared" si="447"/>
        <v>0</v>
      </c>
      <c r="AI226" s="1">
        <f t="shared" si="448"/>
        <v>0</v>
      </c>
      <c r="AJ226" s="1">
        <f t="shared" si="449"/>
        <v>0</v>
      </c>
      <c r="AK226" s="1">
        <f t="shared" si="450"/>
        <v>0</v>
      </c>
      <c r="AL226" s="1">
        <f t="shared" si="451"/>
        <v>0</v>
      </c>
      <c r="AM226" s="1">
        <f t="shared" si="452"/>
        <v>0</v>
      </c>
      <c r="AN226" s="1">
        <f t="shared" si="453"/>
        <v>0</v>
      </c>
      <c r="AO226" s="1">
        <f t="shared" si="454"/>
        <v>0</v>
      </c>
      <c r="AP226" s="1">
        <f t="shared" si="455"/>
        <v>0</v>
      </c>
      <c r="AQ226" s="1">
        <f t="shared" si="456"/>
        <v>0</v>
      </c>
      <c r="AR226" s="1">
        <f t="shared" si="457"/>
        <v>0</v>
      </c>
      <c r="AS226" s="1">
        <f t="shared" si="458"/>
        <v>0</v>
      </c>
      <c r="AT226" s="1">
        <f t="shared" si="459"/>
        <v>0</v>
      </c>
      <c r="AU226" s="1">
        <f t="shared" si="460"/>
        <v>0</v>
      </c>
      <c r="AV226" s="1">
        <f t="shared" si="461"/>
        <v>0</v>
      </c>
      <c r="AW226" s="1">
        <f t="shared" si="462"/>
        <v>0</v>
      </c>
      <c r="AX226" s="1">
        <f t="shared" si="463"/>
        <v>0</v>
      </c>
      <c r="AY226" s="1">
        <f t="shared" si="464"/>
        <v>0</v>
      </c>
      <c r="AZ226" s="1">
        <f t="shared" si="465"/>
        <v>0</v>
      </c>
      <c r="BA226" s="1">
        <f t="shared" si="466"/>
        <v>0</v>
      </c>
      <c r="BB226" s="1">
        <f t="shared" si="467"/>
        <v>0</v>
      </c>
      <c r="BC226" s="1">
        <f t="shared" si="468"/>
        <v>0</v>
      </c>
      <c r="BD226" s="1">
        <f t="shared" si="469"/>
        <v>0</v>
      </c>
      <c r="BE226" s="1">
        <f t="shared" si="470"/>
        <v>0</v>
      </c>
      <c r="BF226" s="1">
        <f t="shared" si="471"/>
        <v>0</v>
      </c>
      <c r="BG226" s="1">
        <f t="shared" si="472"/>
        <v>0</v>
      </c>
    </row>
    <row r="227" spans="1:59">
      <c r="A227" s="1">
        <f t="shared" si="417"/>
        <v>219</v>
      </c>
      <c r="B227" s="8">
        <f t="shared" si="418"/>
        <v>216</v>
      </c>
      <c r="C227" s="8">
        <v>159</v>
      </c>
      <c r="D227" s="8" t="str">
        <f t="shared" si="419"/>
        <v>↓57</v>
      </c>
      <c r="G227" s="1">
        <f t="shared" si="420"/>
        <v>0</v>
      </c>
      <c r="H227" s="1">
        <f t="shared" si="421"/>
        <v>0</v>
      </c>
      <c r="I227" s="1">
        <f t="shared" si="422"/>
        <v>0</v>
      </c>
      <c r="J227" s="1">
        <f t="shared" si="423"/>
        <v>0</v>
      </c>
      <c r="K227" s="1">
        <f t="shared" si="424"/>
        <v>0</v>
      </c>
      <c r="L227" s="1">
        <f t="shared" si="425"/>
        <v>0</v>
      </c>
      <c r="M227" s="1">
        <f t="shared" si="426"/>
        <v>0</v>
      </c>
      <c r="N227" s="1">
        <f t="shared" si="427"/>
        <v>0</v>
      </c>
      <c r="O227" s="1">
        <f t="shared" si="428"/>
        <v>0</v>
      </c>
      <c r="P227" s="1">
        <f t="shared" si="429"/>
        <v>0</v>
      </c>
      <c r="Q227" s="1">
        <f t="shared" si="430"/>
        <v>0</v>
      </c>
      <c r="R227" s="1">
        <f t="shared" si="431"/>
        <v>0</v>
      </c>
      <c r="S227" s="1">
        <f t="shared" si="432"/>
        <v>0</v>
      </c>
      <c r="T227" s="1">
        <f t="shared" si="433"/>
        <v>0</v>
      </c>
      <c r="U227" s="1">
        <f t="shared" si="434"/>
        <v>0</v>
      </c>
      <c r="V227" s="1">
        <f t="shared" si="435"/>
        <v>0</v>
      </c>
      <c r="W227" s="1">
        <f t="shared" si="436"/>
        <v>0</v>
      </c>
      <c r="X227" s="1">
        <f t="shared" si="437"/>
        <v>0</v>
      </c>
      <c r="Y227" s="1">
        <f t="shared" si="438"/>
        <v>0</v>
      </c>
      <c r="Z227" s="1">
        <f t="shared" si="439"/>
        <v>0</v>
      </c>
      <c r="AA227" s="1">
        <f t="shared" si="440"/>
        <v>0</v>
      </c>
      <c r="AB227" s="1">
        <f t="shared" si="441"/>
        <v>0</v>
      </c>
      <c r="AC227" s="1">
        <f t="shared" si="442"/>
        <v>0</v>
      </c>
      <c r="AD227" s="1">
        <f t="shared" si="443"/>
        <v>0</v>
      </c>
      <c r="AE227" s="1">
        <f t="shared" si="444"/>
        <v>0</v>
      </c>
      <c r="AF227" s="1">
        <f t="shared" si="445"/>
        <v>0</v>
      </c>
      <c r="AG227" s="1">
        <f t="shared" si="446"/>
        <v>0</v>
      </c>
      <c r="AH227" s="1">
        <f t="shared" si="447"/>
        <v>0</v>
      </c>
      <c r="AI227" s="1">
        <f t="shared" si="448"/>
        <v>0</v>
      </c>
      <c r="AJ227" s="1">
        <f t="shared" si="449"/>
        <v>0</v>
      </c>
      <c r="AK227" s="1">
        <f t="shared" si="450"/>
        <v>0</v>
      </c>
      <c r="AL227" s="1">
        <f t="shared" si="451"/>
        <v>0</v>
      </c>
      <c r="AM227" s="1">
        <f t="shared" si="452"/>
        <v>0</v>
      </c>
      <c r="AN227" s="1">
        <f t="shared" si="453"/>
        <v>0</v>
      </c>
      <c r="AO227" s="1">
        <f t="shared" si="454"/>
        <v>0</v>
      </c>
      <c r="AP227" s="1">
        <f t="shared" si="455"/>
        <v>0</v>
      </c>
      <c r="AQ227" s="1">
        <f t="shared" si="456"/>
        <v>0</v>
      </c>
      <c r="AR227" s="1">
        <f t="shared" si="457"/>
        <v>0</v>
      </c>
      <c r="AS227" s="1">
        <f t="shared" si="458"/>
        <v>0</v>
      </c>
      <c r="AT227" s="1">
        <f t="shared" si="459"/>
        <v>0</v>
      </c>
      <c r="AU227" s="1">
        <f t="shared" si="460"/>
        <v>0</v>
      </c>
      <c r="AV227" s="1">
        <f t="shared" si="461"/>
        <v>0</v>
      </c>
      <c r="AW227" s="1">
        <f t="shared" si="462"/>
        <v>0</v>
      </c>
      <c r="AX227" s="1">
        <f t="shared" si="463"/>
        <v>0</v>
      </c>
      <c r="AY227" s="1">
        <f t="shared" si="464"/>
        <v>0</v>
      </c>
      <c r="AZ227" s="1">
        <f t="shared" si="465"/>
        <v>0</v>
      </c>
      <c r="BA227" s="1">
        <f t="shared" si="466"/>
        <v>0</v>
      </c>
      <c r="BB227" s="1">
        <f t="shared" si="467"/>
        <v>0</v>
      </c>
      <c r="BC227" s="1">
        <f t="shared" si="468"/>
        <v>0</v>
      </c>
      <c r="BD227" s="1">
        <f t="shared" si="469"/>
        <v>0</v>
      </c>
      <c r="BE227" s="1">
        <f t="shared" si="470"/>
        <v>0</v>
      </c>
      <c r="BF227" s="1">
        <f t="shared" si="471"/>
        <v>0</v>
      </c>
      <c r="BG227" s="1">
        <f t="shared" si="472"/>
        <v>0</v>
      </c>
    </row>
    <row r="228" spans="1:59">
      <c r="A228" s="1">
        <f t="shared" si="417"/>
        <v>220</v>
      </c>
      <c r="B228" s="8">
        <f t="shared" si="418"/>
        <v>216</v>
      </c>
      <c r="C228" s="8">
        <v>159</v>
      </c>
      <c r="D228" s="8" t="str">
        <f t="shared" si="419"/>
        <v>↓57</v>
      </c>
      <c r="G228" s="1">
        <f t="shared" si="420"/>
        <v>0</v>
      </c>
      <c r="H228" s="1">
        <f t="shared" si="421"/>
        <v>0</v>
      </c>
      <c r="I228" s="1">
        <f t="shared" si="422"/>
        <v>0</v>
      </c>
      <c r="J228" s="1">
        <f t="shared" si="423"/>
        <v>0</v>
      </c>
      <c r="K228" s="1">
        <f t="shared" si="424"/>
        <v>0</v>
      </c>
      <c r="L228" s="1">
        <f t="shared" si="425"/>
        <v>0</v>
      </c>
      <c r="M228" s="1">
        <f t="shared" si="426"/>
        <v>0</v>
      </c>
      <c r="N228" s="1">
        <f t="shared" si="427"/>
        <v>0</v>
      </c>
      <c r="O228" s="1">
        <f t="shared" si="428"/>
        <v>0</v>
      </c>
      <c r="P228" s="1">
        <f t="shared" si="429"/>
        <v>0</v>
      </c>
      <c r="Q228" s="1">
        <f t="shared" si="430"/>
        <v>0</v>
      </c>
      <c r="R228" s="1">
        <f t="shared" si="431"/>
        <v>0</v>
      </c>
      <c r="S228" s="1">
        <f t="shared" si="432"/>
        <v>0</v>
      </c>
      <c r="T228" s="1">
        <f t="shared" si="433"/>
        <v>0</v>
      </c>
      <c r="U228" s="1">
        <f t="shared" si="434"/>
        <v>0</v>
      </c>
      <c r="V228" s="1">
        <f t="shared" si="435"/>
        <v>0</v>
      </c>
      <c r="W228" s="1">
        <f t="shared" si="436"/>
        <v>0</v>
      </c>
      <c r="X228" s="1">
        <f t="shared" si="437"/>
        <v>0</v>
      </c>
      <c r="Y228" s="1">
        <f t="shared" si="438"/>
        <v>0</v>
      </c>
      <c r="Z228" s="1">
        <f t="shared" si="439"/>
        <v>0</v>
      </c>
      <c r="AA228" s="1">
        <f t="shared" si="440"/>
        <v>0</v>
      </c>
      <c r="AB228" s="1">
        <f t="shared" si="441"/>
        <v>0</v>
      </c>
      <c r="AC228" s="1">
        <f t="shared" si="442"/>
        <v>0</v>
      </c>
      <c r="AD228" s="1">
        <f t="shared" si="443"/>
        <v>0</v>
      </c>
      <c r="AE228" s="1">
        <f t="shared" si="444"/>
        <v>0</v>
      </c>
      <c r="AF228" s="1">
        <f t="shared" si="445"/>
        <v>0</v>
      </c>
      <c r="AG228" s="1">
        <f t="shared" si="446"/>
        <v>0</v>
      </c>
      <c r="AH228" s="1">
        <f t="shared" si="447"/>
        <v>0</v>
      </c>
      <c r="AI228" s="1">
        <f t="shared" si="448"/>
        <v>0</v>
      </c>
      <c r="AJ228" s="1">
        <f t="shared" si="449"/>
        <v>0</v>
      </c>
      <c r="AK228" s="1">
        <f t="shared" si="450"/>
        <v>0</v>
      </c>
      <c r="AL228" s="1">
        <f t="shared" si="451"/>
        <v>0</v>
      </c>
      <c r="AM228" s="1">
        <f t="shared" si="452"/>
        <v>0</v>
      </c>
      <c r="AN228" s="1">
        <f t="shared" si="453"/>
        <v>0</v>
      </c>
      <c r="AO228" s="1">
        <f t="shared" si="454"/>
        <v>0</v>
      </c>
      <c r="AP228" s="1">
        <f t="shared" si="455"/>
        <v>0</v>
      </c>
      <c r="AQ228" s="1">
        <f t="shared" si="456"/>
        <v>0</v>
      </c>
      <c r="AR228" s="1">
        <f t="shared" si="457"/>
        <v>0</v>
      </c>
      <c r="AS228" s="1">
        <f t="shared" si="458"/>
        <v>0</v>
      </c>
      <c r="AT228" s="1">
        <f t="shared" si="459"/>
        <v>0</v>
      </c>
      <c r="AU228" s="1">
        <f t="shared" si="460"/>
        <v>0</v>
      </c>
      <c r="AV228" s="1">
        <f t="shared" si="461"/>
        <v>0</v>
      </c>
      <c r="AW228" s="1">
        <f t="shared" si="462"/>
        <v>0</v>
      </c>
      <c r="AX228" s="1">
        <f t="shared" si="463"/>
        <v>0</v>
      </c>
      <c r="AY228" s="1">
        <f t="shared" si="464"/>
        <v>0</v>
      </c>
      <c r="AZ228" s="1">
        <f t="shared" si="465"/>
        <v>0</v>
      </c>
      <c r="BA228" s="1">
        <f t="shared" si="466"/>
        <v>0</v>
      </c>
      <c r="BB228" s="1">
        <f t="shared" si="467"/>
        <v>0</v>
      </c>
      <c r="BC228" s="1">
        <f t="shared" si="468"/>
        <v>0</v>
      </c>
      <c r="BD228" s="1">
        <f t="shared" si="469"/>
        <v>0</v>
      </c>
      <c r="BE228" s="1">
        <f t="shared" si="470"/>
        <v>0</v>
      </c>
      <c r="BF228" s="1">
        <f t="shared" si="471"/>
        <v>0</v>
      </c>
      <c r="BG228" s="1">
        <f t="shared" si="472"/>
        <v>0</v>
      </c>
    </row>
    <row r="229" spans="1:59">
      <c r="A229" s="1">
        <f t="shared" si="417"/>
        <v>221</v>
      </c>
      <c r="B229" s="8">
        <f t="shared" si="418"/>
        <v>216</v>
      </c>
      <c r="C229" s="8">
        <v>159</v>
      </c>
      <c r="D229" s="8" t="str">
        <f t="shared" si="419"/>
        <v>↓57</v>
      </c>
      <c r="G229" s="1">
        <f t="shared" si="420"/>
        <v>0</v>
      </c>
      <c r="H229" s="1">
        <f t="shared" si="421"/>
        <v>0</v>
      </c>
      <c r="I229" s="1">
        <f t="shared" si="422"/>
        <v>0</v>
      </c>
      <c r="J229" s="1">
        <f t="shared" si="423"/>
        <v>0</v>
      </c>
      <c r="K229" s="1">
        <f t="shared" si="424"/>
        <v>0</v>
      </c>
      <c r="L229" s="1">
        <f t="shared" si="425"/>
        <v>0</v>
      </c>
      <c r="M229" s="1">
        <f t="shared" si="426"/>
        <v>0</v>
      </c>
      <c r="N229" s="1">
        <f t="shared" si="427"/>
        <v>0</v>
      </c>
      <c r="O229" s="1">
        <f t="shared" si="428"/>
        <v>0</v>
      </c>
      <c r="P229" s="1">
        <f t="shared" si="429"/>
        <v>0</v>
      </c>
      <c r="Q229" s="1">
        <f t="shared" si="430"/>
        <v>0</v>
      </c>
      <c r="R229" s="1">
        <f t="shared" si="431"/>
        <v>0</v>
      </c>
      <c r="S229" s="1">
        <f t="shared" si="432"/>
        <v>0</v>
      </c>
      <c r="T229" s="1">
        <f t="shared" si="433"/>
        <v>0</v>
      </c>
      <c r="U229" s="1">
        <f t="shared" si="434"/>
        <v>0</v>
      </c>
      <c r="V229" s="1">
        <f t="shared" si="435"/>
        <v>0</v>
      </c>
      <c r="W229" s="1">
        <f t="shared" si="436"/>
        <v>0</v>
      </c>
      <c r="X229" s="1">
        <f t="shared" si="437"/>
        <v>0</v>
      </c>
      <c r="Y229" s="1">
        <f t="shared" si="438"/>
        <v>0</v>
      </c>
      <c r="Z229" s="1">
        <f t="shared" si="439"/>
        <v>0</v>
      </c>
      <c r="AA229" s="1">
        <f t="shared" si="440"/>
        <v>0</v>
      </c>
      <c r="AB229" s="1">
        <f t="shared" si="441"/>
        <v>0</v>
      </c>
      <c r="AC229" s="1">
        <f t="shared" si="442"/>
        <v>0</v>
      </c>
      <c r="AD229" s="1">
        <f t="shared" si="443"/>
        <v>0</v>
      </c>
      <c r="AE229" s="1">
        <f t="shared" si="444"/>
        <v>0</v>
      </c>
      <c r="AF229" s="1">
        <f t="shared" si="445"/>
        <v>0</v>
      </c>
      <c r="AG229" s="1">
        <f t="shared" si="446"/>
        <v>0</v>
      </c>
      <c r="AH229" s="1">
        <f t="shared" si="447"/>
        <v>0</v>
      </c>
      <c r="AI229" s="1">
        <f t="shared" si="448"/>
        <v>0</v>
      </c>
      <c r="AJ229" s="1">
        <f t="shared" si="449"/>
        <v>0</v>
      </c>
      <c r="AK229" s="1">
        <f t="shared" si="450"/>
        <v>0</v>
      </c>
      <c r="AL229" s="1">
        <f t="shared" si="451"/>
        <v>0</v>
      </c>
      <c r="AM229" s="1">
        <f t="shared" si="452"/>
        <v>0</v>
      </c>
      <c r="AN229" s="1">
        <f t="shared" si="453"/>
        <v>0</v>
      </c>
      <c r="AO229" s="1">
        <f t="shared" si="454"/>
        <v>0</v>
      </c>
      <c r="AP229" s="1">
        <f t="shared" si="455"/>
        <v>0</v>
      </c>
      <c r="AQ229" s="1">
        <f t="shared" si="456"/>
        <v>0</v>
      </c>
      <c r="AR229" s="1">
        <f t="shared" si="457"/>
        <v>0</v>
      </c>
      <c r="AS229" s="1">
        <f t="shared" si="458"/>
        <v>0</v>
      </c>
      <c r="AT229" s="1">
        <f t="shared" si="459"/>
        <v>0</v>
      </c>
      <c r="AU229" s="1">
        <f t="shared" si="460"/>
        <v>0</v>
      </c>
      <c r="AV229" s="1">
        <f t="shared" si="461"/>
        <v>0</v>
      </c>
      <c r="AW229" s="1">
        <f t="shared" si="462"/>
        <v>0</v>
      </c>
      <c r="AX229" s="1">
        <f t="shared" si="463"/>
        <v>0</v>
      </c>
      <c r="AY229" s="1">
        <f t="shared" si="464"/>
        <v>0</v>
      </c>
      <c r="AZ229" s="1">
        <f t="shared" si="465"/>
        <v>0</v>
      </c>
      <c r="BA229" s="1">
        <f t="shared" si="466"/>
        <v>0</v>
      </c>
      <c r="BB229" s="1">
        <f t="shared" si="467"/>
        <v>0</v>
      </c>
      <c r="BC229" s="1">
        <f t="shared" si="468"/>
        <v>0</v>
      </c>
      <c r="BD229" s="1">
        <f t="shared" si="469"/>
        <v>0</v>
      </c>
      <c r="BE229" s="1">
        <f t="shared" si="470"/>
        <v>0</v>
      </c>
      <c r="BF229" s="1">
        <f t="shared" si="471"/>
        <v>0</v>
      </c>
      <c r="BG229" s="1">
        <f t="shared" si="472"/>
        <v>0</v>
      </c>
    </row>
  </sheetData>
  <autoFilter ref="F8:F229"/>
  <sortState ref="A9:DG224">
    <sortCondition descending="1" ref="G9:G224"/>
    <sortCondition ref="E9:E224"/>
  </sortState>
  <phoneticPr fontId="0" type="noConversion"/>
  <conditionalFormatting sqref="I1:K1048576 G9:G229">
    <cfRule type="cellIs" dxfId="5" priority="16" stopIfTrue="1" operator="equal">
      <formula>0</formula>
    </cfRule>
  </conditionalFormatting>
  <conditionalFormatting sqref="H9:H229">
    <cfRule type="cellIs" dxfId="4" priority="17" stopIfTrue="1" operator="greaterThanOrEqual">
      <formula>3</formula>
    </cfRule>
  </conditionalFormatting>
  <conditionalFormatting sqref="D9:D229">
    <cfRule type="containsErrors" dxfId="3" priority="9">
      <formula>ISERROR(D9)</formula>
    </cfRule>
    <cfRule type="cellIs" dxfId="2" priority="11" stopIfTrue="1" operator="equal">
      <formula>"↔"</formula>
    </cfRule>
  </conditionalFormatting>
  <printOptions gridLines="1"/>
  <pageMargins left="1.5748031496062993" right="0.78740157480314965" top="0.98425196850393704" bottom="0.98425196850393704" header="0" footer="0"/>
  <pageSetup paperSize="9" scale="80" fitToHeight="2" orientation="portrait" horizontalDpi="4294967293" r:id="rId1"/>
  <headerFooter alignWithMargins="0">
    <oddHeader>&amp;L&amp;"Arial Narrow,Negrita"&amp;18Junior European Rankings
Men Standings &amp;C&amp;"Arial Narrow,Negrita"&amp;12&amp;G&amp;R&amp;"Arial Narrow,Negrita"&amp;14&amp;D</oddHeader>
    <oddFooter xml:space="preserve">&amp;R&amp;"-,Normal"&amp;12Pg:&amp;P
</oddFooter>
  </headerFooter>
  <legacy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0" stopIfTrue="1" operator="containsText" id="{CAC029C7-2328-4DF3-AE6D-F486339857B3}">
            <xm:f>NOT(ISERROR(SEARCH("↓",D9)))</xm:f>
            <xm:f>"↓"</xm:f>
            <x14:dxf>
              <fill>
                <patternFill>
                  <bgColor rgb="FFFF0000"/>
                </patternFill>
              </fill>
            </x14:dxf>
          </x14:cfRule>
          <x14:cfRule type="containsText" priority="12" stopIfTrue="1" operator="containsText" id="{8812D807-7483-423F-A053-600A1F5A6BF4}">
            <xm:f>NOT(ISERROR(SEARCH("↑",D9)))</xm:f>
            <xm:f>"↑"</xm:f>
            <x14:dxf>
              <fill>
                <patternFill>
                  <bgColor rgb="FF92D050"/>
                </patternFill>
              </fill>
            </x14:dxf>
          </x14:cfRule>
          <xm:sqref>D9:D229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Women</vt:lpstr>
      <vt:lpstr>Men</vt:lpstr>
      <vt:lpstr>Men!Área_de_impresión</vt:lpstr>
      <vt:lpstr>Women!Área_de_impresión</vt:lpstr>
      <vt:lpstr>Men!Títulos_a_imprimir</vt:lpstr>
      <vt:lpstr>Women!Títulos_a_imprimir</vt:lpstr>
    </vt:vector>
  </TitlesOfParts>
  <Company>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Enrique</cp:lastModifiedBy>
  <cp:lastPrinted>2016-01-19T11:14:16Z</cp:lastPrinted>
  <dcterms:created xsi:type="dcterms:W3CDTF">2001-04-27T08:40:40Z</dcterms:created>
  <dcterms:modified xsi:type="dcterms:W3CDTF">2016-01-19T11:14:21Z</dcterms:modified>
</cp:coreProperties>
</file>